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40" windowHeight="9135" activeTab="0"/>
  </bookViews>
  <sheets>
    <sheet name="прил № 6 (00.02.06)" sheetId="1" r:id="rId1"/>
  </sheets>
  <definedNames>
    <definedName name="_xlnm.Print_Area" localSheetId="0">'прил № 6 (00.02.06)'!$A$1:$M$20</definedName>
  </definedNames>
  <calcPr fullCalcOnLoad="1" fullPrecision="0"/>
</workbook>
</file>

<file path=xl/sharedStrings.xml><?xml version="1.0" encoding="utf-8"?>
<sst xmlns="http://schemas.openxmlformats.org/spreadsheetml/2006/main" count="36" uniqueCount="32">
  <si>
    <t>Наименование  расходов</t>
  </si>
  <si>
    <t xml:space="preserve">Образование </t>
  </si>
  <si>
    <t>ВСЕГО РАСХОДОВ</t>
  </si>
  <si>
    <t>КЦСР</t>
  </si>
  <si>
    <t>Дошкольное образование</t>
  </si>
  <si>
    <t>327</t>
  </si>
  <si>
    <t>0700</t>
  </si>
  <si>
    <t>0701</t>
  </si>
  <si>
    <t>КВР</t>
  </si>
  <si>
    <t>КФСР</t>
  </si>
  <si>
    <t xml:space="preserve"> текущие расходы на 2004 год (на 01.09.2004)</t>
  </si>
  <si>
    <t>заявка           на текущие расходы на 2005 год</t>
  </si>
  <si>
    <t xml:space="preserve"> расходы на 2005 год, тыс.руб.</t>
  </si>
  <si>
    <t>вносимые изменения</t>
  </si>
  <si>
    <t>примечание</t>
  </si>
  <si>
    <t>увеличение расходов за счет доходов от предпринимательской деятельности</t>
  </si>
  <si>
    <t>к решению городского Совета</t>
  </si>
  <si>
    <t xml:space="preserve"> расходы на 2006 год, тыс.руб.</t>
  </si>
  <si>
    <t xml:space="preserve"> вносимые изменения</t>
  </si>
  <si>
    <t>0500</t>
  </si>
  <si>
    <t xml:space="preserve">Жилищно - коммунальное хозяйство </t>
  </si>
  <si>
    <t>0501</t>
  </si>
  <si>
    <t xml:space="preserve"> Жилищное хозяйство</t>
  </si>
  <si>
    <t xml:space="preserve">Распределение остатков средств Программы развития на исполнение принятых бюджетных обязательств 2005 года по бюджетополучателям на 2006 год </t>
  </si>
  <si>
    <t>"Приложение № 10</t>
  </si>
  <si>
    <t>от 22.12.2005 № 5-28Р"</t>
  </si>
  <si>
    <t>Приложение № 9</t>
  </si>
  <si>
    <t>МУ "УКС" (оплата кредиторской задолженности по состоянию на 01.01.2006 года на капитальное строительство дома 9/6 в п.Подгорный) (ПР) (В)</t>
  </si>
  <si>
    <t>МУ "УКС" (оплата кредиторской задолженности по состоянию на 01.01.2006 года на капитальный ремонт д/к № 54) (ПР) (В)</t>
  </si>
  <si>
    <t xml:space="preserve">102 00 01 </t>
  </si>
  <si>
    <t>420 00 03</t>
  </si>
  <si>
    <t>от  24.08.2006 № 16-90Р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</si>
</sst>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13"/>
      <name val="Times New Roman"/>
      <family val="1"/>
    </font>
    <font>
      <b/>
      <sz val="12"/>
      <name val="Arial Cyr"/>
      <family val="2"/>
    </font>
    <font>
      <sz val="11.5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181" fontId="4" fillId="0" borderId="1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181" fontId="0" fillId="0" borderId="0" xfId="0" applyNumberFormat="1" applyAlignment="1">
      <alignment/>
    </xf>
    <xf numFmtId="0" fontId="6" fillId="0" borderId="2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81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49" fontId="6" fillId="0" borderId="2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1"/>
  <sheetViews>
    <sheetView showGridLines="0" tabSelected="1" zoomScale="70" zoomScaleNormal="70" zoomScaleSheetLayoutView="75" workbookViewId="0" topLeftCell="A1">
      <pane ySplit="13" topLeftCell="BM14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1" width="6.8515625" style="0" customWidth="1"/>
    <col min="2" max="2" width="66.57421875" style="0" customWidth="1"/>
    <col min="3" max="3" width="0.13671875" style="0" hidden="1" customWidth="1"/>
    <col min="4" max="4" width="26.28125" style="0" hidden="1" customWidth="1"/>
    <col min="5" max="5" width="12.00390625" style="0" customWidth="1"/>
    <col min="6" max="6" width="5.28125" style="0" customWidth="1"/>
    <col min="7" max="7" width="23.57421875" style="0" hidden="1" customWidth="1"/>
    <col min="8" max="8" width="20.57421875" style="0" hidden="1" customWidth="1"/>
    <col min="9" max="9" width="22.421875" style="0" hidden="1" customWidth="1"/>
    <col min="10" max="10" width="33.00390625" style="0" hidden="1" customWidth="1"/>
    <col min="11" max="11" width="23.00390625" style="0" hidden="1" customWidth="1"/>
    <col min="12" max="12" width="17.28125" style="0" customWidth="1"/>
    <col min="13" max="13" width="26.140625" style="0" hidden="1" customWidth="1"/>
    <col min="14" max="14" width="13.00390625" style="0" bestFit="1" customWidth="1"/>
    <col min="16" max="16" width="13.140625" style="0" bestFit="1" customWidth="1"/>
  </cols>
  <sheetData>
    <row r="1" spans="1:13" ht="16.5" customHeight="1">
      <c r="A1" s="24"/>
      <c r="B1" s="24"/>
      <c r="C1" s="24"/>
      <c r="D1" s="24"/>
      <c r="E1" s="28" t="s">
        <v>26</v>
      </c>
      <c r="F1" s="24"/>
      <c r="G1" s="3"/>
      <c r="H1" s="3"/>
      <c r="I1" s="3"/>
      <c r="J1" s="3"/>
      <c r="K1" s="3"/>
      <c r="L1" s="3"/>
      <c r="M1" s="3"/>
    </row>
    <row r="2" spans="2:13" ht="15.75">
      <c r="B2" s="18"/>
      <c r="C2" s="18"/>
      <c r="D2" s="18"/>
      <c r="E2" s="28" t="s">
        <v>16</v>
      </c>
      <c r="F2" s="18"/>
      <c r="G2" s="3"/>
      <c r="H2" s="3"/>
      <c r="I2" s="3"/>
      <c r="J2" s="3"/>
      <c r="K2" s="3"/>
      <c r="L2" s="3"/>
      <c r="M2" s="3"/>
    </row>
    <row r="3" spans="1:13" ht="15.75">
      <c r="A3" s="24"/>
      <c r="B3" s="24"/>
      <c r="C3" s="24"/>
      <c r="D3" s="24"/>
      <c r="E3" s="28" t="s">
        <v>31</v>
      </c>
      <c r="F3" s="24"/>
      <c r="G3" s="3"/>
      <c r="H3" s="3"/>
      <c r="I3" s="3"/>
      <c r="J3" s="3"/>
      <c r="K3" s="3"/>
      <c r="L3" s="3"/>
      <c r="M3" s="3"/>
    </row>
    <row r="4" spans="1:13" ht="15.75">
      <c r="A4" s="24"/>
      <c r="B4" s="24"/>
      <c r="C4" s="24"/>
      <c r="D4" s="24"/>
      <c r="E4" s="28" t="s">
        <v>24</v>
      </c>
      <c r="F4" s="24"/>
      <c r="G4" s="3"/>
      <c r="H4" s="3"/>
      <c r="I4" s="3"/>
      <c r="J4" s="3"/>
      <c r="K4" s="3"/>
      <c r="L4" s="3"/>
      <c r="M4" s="3"/>
    </row>
    <row r="5" spans="1:13" ht="15.75">
      <c r="A5" s="24"/>
      <c r="B5" s="24"/>
      <c r="C5" s="24"/>
      <c r="D5" s="24"/>
      <c r="E5" s="28" t="s">
        <v>16</v>
      </c>
      <c r="F5" s="24"/>
      <c r="G5" s="3"/>
      <c r="H5" s="3"/>
      <c r="I5" s="3"/>
      <c r="J5" s="3"/>
      <c r="K5" s="3"/>
      <c r="L5" s="3"/>
      <c r="M5" s="3"/>
    </row>
    <row r="6" spans="1:13" ht="15.75">
      <c r="A6" s="24"/>
      <c r="B6" s="24"/>
      <c r="C6" s="24"/>
      <c r="D6" s="24"/>
      <c r="E6" s="28" t="s">
        <v>25</v>
      </c>
      <c r="F6" s="24"/>
      <c r="G6" s="3"/>
      <c r="H6" s="3"/>
      <c r="I6" s="3"/>
      <c r="J6" s="3"/>
      <c r="K6" s="3"/>
      <c r="L6" s="3"/>
      <c r="M6" s="3"/>
    </row>
    <row r="7" spans="1:13" ht="16.5">
      <c r="A7" s="24"/>
      <c r="B7" s="24"/>
      <c r="C7" s="24"/>
      <c r="D7" s="24"/>
      <c r="E7" s="25"/>
      <c r="F7" s="24"/>
      <c r="G7" s="3"/>
      <c r="H7" s="3"/>
      <c r="I7" s="3"/>
      <c r="J7" s="3"/>
      <c r="K7" s="3"/>
      <c r="L7" s="3"/>
      <c r="M7" s="3"/>
    </row>
    <row r="8" spans="1:13" ht="16.5">
      <c r="A8" s="3"/>
      <c r="B8" s="3"/>
      <c r="C8" s="3"/>
      <c r="D8" s="3"/>
      <c r="E8" s="25"/>
      <c r="F8" s="3"/>
      <c r="G8" s="3"/>
      <c r="H8" s="3"/>
      <c r="I8" s="3"/>
      <c r="J8" s="3"/>
      <c r="K8" s="3"/>
      <c r="L8" s="3"/>
      <c r="M8" s="3"/>
    </row>
    <row r="9" spans="1:13" ht="44.25" customHeight="1">
      <c r="A9" s="32" t="s">
        <v>23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"/>
    </row>
    <row r="10" spans="1:13" ht="44.25" customHeight="1">
      <c r="A10" s="26"/>
      <c r="B10" s="27"/>
      <c r="C10" s="27"/>
      <c r="D10" s="27"/>
      <c r="E10" s="27"/>
      <c r="F10" s="27"/>
      <c r="G10" s="27"/>
      <c r="H10" s="3"/>
      <c r="I10" s="3"/>
      <c r="J10" s="3"/>
      <c r="K10" s="3"/>
      <c r="L10" s="3"/>
      <c r="M10" s="3"/>
    </row>
    <row r="11" spans="1:13" ht="13.5" customHeight="1">
      <c r="A11" s="4"/>
      <c r="B11" s="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3.5" customHeight="1">
      <c r="A12" s="38" t="s">
        <v>9</v>
      </c>
      <c r="B12" s="34" t="s">
        <v>0</v>
      </c>
      <c r="C12" s="34" t="s">
        <v>10</v>
      </c>
      <c r="D12" s="15"/>
      <c r="E12" s="34" t="s">
        <v>3</v>
      </c>
      <c r="F12" s="34" t="s">
        <v>8</v>
      </c>
      <c r="G12" s="34" t="s">
        <v>12</v>
      </c>
      <c r="H12" s="34" t="s">
        <v>15</v>
      </c>
      <c r="I12" s="34" t="s">
        <v>13</v>
      </c>
      <c r="J12" s="34" t="s">
        <v>17</v>
      </c>
      <c r="K12" s="34" t="s">
        <v>18</v>
      </c>
      <c r="L12" s="34" t="s">
        <v>17</v>
      </c>
      <c r="M12" s="41" t="s">
        <v>14</v>
      </c>
    </row>
    <row r="13" spans="1:13" ht="52.5" customHeight="1">
      <c r="A13" s="39"/>
      <c r="B13" s="39"/>
      <c r="C13" s="43"/>
      <c r="D13" s="14" t="s">
        <v>11</v>
      </c>
      <c r="E13" s="40"/>
      <c r="F13" s="40"/>
      <c r="G13" s="35"/>
      <c r="H13" s="36"/>
      <c r="I13" s="37"/>
      <c r="J13" s="35"/>
      <c r="K13" s="35"/>
      <c r="L13" s="35"/>
      <c r="M13" s="42"/>
    </row>
    <row r="14" spans="1:13" ht="34.5" customHeight="1">
      <c r="A14" s="23" t="s">
        <v>19</v>
      </c>
      <c r="B14" s="20" t="s">
        <v>20</v>
      </c>
      <c r="C14" s="21" t="e">
        <f>C15+#REF!+#REF!</f>
        <v>#REF!</v>
      </c>
      <c r="D14" s="21" t="e">
        <f>D15+#REF!+#REF!</f>
        <v>#REF!</v>
      </c>
      <c r="E14" s="21"/>
      <c r="F14" s="21"/>
      <c r="G14" s="22" t="e">
        <f>G15+#REF!+#REF!</f>
        <v>#REF!</v>
      </c>
      <c r="H14" s="22" t="e">
        <f>H15+#REF!+#REF!</f>
        <v>#REF!</v>
      </c>
      <c r="I14" s="22" t="e">
        <f>I15+#REF!+#REF!</f>
        <v>#REF!</v>
      </c>
      <c r="J14" s="22" t="e">
        <f>J15+#REF!</f>
        <v>#REF!</v>
      </c>
      <c r="K14" s="22" t="e">
        <f>K15+#REF!</f>
        <v>#REF!</v>
      </c>
      <c r="L14" s="22">
        <f>L15</f>
        <v>1891.74588</v>
      </c>
      <c r="M14" s="5"/>
    </row>
    <row r="15" spans="1:13" ht="24" customHeight="1">
      <c r="A15" s="10" t="s">
        <v>21</v>
      </c>
      <c r="B15" s="12" t="s">
        <v>22</v>
      </c>
      <c r="C15" s="9" t="e">
        <f>#REF!+#REF!</f>
        <v>#REF!</v>
      </c>
      <c r="D15" s="9" t="e">
        <f>#REF!+#REF!</f>
        <v>#REF!</v>
      </c>
      <c r="E15" s="9"/>
      <c r="F15" s="9"/>
      <c r="G15" s="13" t="e">
        <f>G16+#REF!+#REF!+#REF!</f>
        <v>#REF!</v>
      </c>
      <c r="H15" s="13" t="e">
        <f>H16+#REF!+#REF!+#REF!</f>
        <v>#REF!</v>
      </c>
      <c r="I15" s="13" t="e">
        <f>I16+#REF!+#REF!+#REF!</f>
        <v>#REF!</v>
      </c>
      <c r="J15" s="13" t="e">
        <f>J16+#REF!+#REF!</f>
        <v>#REF!</v>
      </c>
      <c r="K15" s="13"/>
      <c r="L15" s="13">
        <f>L16</f>
        <v>1891.74588</v>
      </c>
      <c r="M15" s="5"/>
    </row>
    <row r="16" spans="1:13" ht="50.25" customHeight="1">
      <c r="A16" s="10" t="s">
        <v>21</v>
      </c>
      <c r="B16" s="12" t="s">
        <v>27</v>
      </c>
      <c r="C16" s="8"/>
      <c r="D16" s="8"/>
      <c r="E16" s="7" t="s">
        <v>29</v>
      </c>
      <c r="F16" s="8">
        <v>410</v>
      </c>
      <c r="G16" s="13" t="e">
        <f>#REF!+#REF!+#REF!+#REF!+#REF!+#REF!</f>
        <v>#REF!</v>
      </c>
      <c r="H16" s="13" t="e">
        <f>#REF!+#REF!+#REF!+#REF!+#REF!+#REF!</f>
        <v>#REF!</v>
      </c>
      <c r="I16" s="13" t="e">
        <f>#REF!+#REF!+#REF!+#REF!+#REF!+#REF!</f>
        <v>#REF!</v>
      </c>
      <c r="J16" s="13" t="e">
        <f>#REF!+#REF!+#REF!+#REF!+#REF!+#REF!</f>
        <v>#REF!</v>
      </c>
      <c r="K16" s="13"/>
      <c r="L16" s="13">
        <v>1891.74588</v>
      </c>
      <c r="M16" s="2"/>
    </row>
    <row r="17" spans="1:13" ht="23.25" customHeight="1">
      <c r="A17" s="23" t="s">
        <v>6</v>
      </c>
      <c r="B17" s="20" t="s">
        <v>1</v>
      </c>
      <c r="C17" s="21" t="e">
        <f>C18+#REF!+#REF!+#REF!</f>
        <v>#REF!</v>
      </c>
      <c r="D17" s="21" t="e">
        <f>D18+#REF!+#REF!+#REF!</f>
        <v>#REF!</v>
      </c>
      <c r="E17" s="21"/>
      <c r="F17" s="21"/>
      <c r="G17" s="22" t="e">
        <f>G18+#REF!+#REF!+#REF!</f>
        <v>#REF!</v>
      </c>
      <c r="H17" s="22" t="e">
        <f>H18+#REF!+#REF!+#REF!</f>
        <v>#REF!</v>
      </c>
      <c r="I17" s="22" t="e">
        <f>I18+#REF!+#REF!+#REF!</f>
        <v>#REF!</v>
      </c>
      <c r="J17" s="22" t="e">
        <f>J18+#REF!+#REF!+#REF!</f>
        <v>#REF!</v>
      </c>
      <c r="K17" s="22" t="e">
        <f>K18+#REF!+#REF!+#REF!</f>
        <v>#REF!</v>
      </c>
      <c r="L17" s="22">
        <f>L18</f>
        <v>3000</v>
      </c>
      <c r="M17" s="5"/>
    </row>
    <row r="18" spans="1:13" ht="21" customHeight="1">
      <c r="A18" s="10" t="s">
        <v>7</v>
      </c>
      <c r="B18" s="12" t="s">
        <v>4</v>
      </c>
      <c r="C18" s="7" t="e">
        <f>#REF!</f>
        <v>#REF!</v>
      </c>
      <c r="D18" s="7" t="e">
        <f>#REF!</f>
        <v>#REF!</v>
      </c>
      <c r="E18" s="7"/>
      <c r="F18" s="7"/>
      <c r="G18" s="13" t="e">
        <f>#REF!</f>
        <v>#REF!</v>
      </c>
      <c r="H18" s="13" t="e">
        <f>#REF!</f>
        <v>#REF!</v>
      </c>
      <c r="I18" s="13" t="e">
        <f>#REF!</f>
        <v>#REF!</v>
      </c>
      <c r="J18" s="13" t="e">
        <f>#REF!</f>
        <v>#REF!</v>
      </c>
      <c r="K18" s="13" t="e">
        <f>#REF!</f>
        <v>#REF!</v>
      </c>
      <c r="L18" s="13">
        <f>L19</f>
        <v>3000</v>
      </c>
      <c r="M18" s="5"/>
    </row>
    <row r="19" spans="1:13" ht="39" customHeight="1">
      <c r="A19" s="10" t="s">
        <v>7</v>
      </c>
      <c r="B19" s="11" t="s">
        <v>28</v>
      </c>
      <c r="C19" s="8"/>
      <c r="D19" s="8"/>
      <c r="E19" s="7" t="s">
        <v>30</v>
      </c>
      <c r="F19" s="8" t="s">
        <v>5</v>
      </c>
      <c r="G19" s="13">
        <v>5300</v>
      </c>
      <c r="H19" s="13"/>
      <c r="I19" s="13"/>
      <c r="J19" s="13">
        <v>15350</v>
      </c>
      <c r="K19" s="13"/>
      <c r="L19" s="13">
        <v>3000</v>
      </c>
      <c r="M19" s="6"/>
    </row>
    <row r="20" spans="1:13" ht="26.25" customHeight="1">
      <c r="A20" s="10"/>
      <c r="B20" s="29" t="s">
        <v>2</v>
      </c>
      <c r="C20" s="30" t="e">
        <f>#REF!+#REF!+C14+#REF!+#REF!+C17+#REF!+#REF!+#REF!</f>
        <v>#REF!</v>
      </c>
      <c r="D20" s="30" t="e">
        <f>#REF!+#REF!+D14+#REF!+#REF!+D17+#REF!+#REF!+#REF!</f>
        <v>#REF!</v>
      </c>
      <c r="E20" s="31"/>
      <c r="F20" s="21"/>
      <c r="G20" s="22" t="e">
        <f>#REF!+G14+#REF!+#REF!+#REF!+G17+#REF!+#REF!+#REF!</f>
        <v>#REF!</v>
      </c>
      <c r="H20" s="22" t="e">
        <f>#REF!+H14+#REF!+#REF!+#REF!+H17+#REF!+#REF!+#REF!</f>
        <v>#REF!</v>
      </c>
      <c r="I20" s="22" t="e">
        <f>#REF!+I14+#REF!+#REF!+#REF!+I17+#REF!+#REF!+#REF!</f>
        <v>#REF!</v>
      </c>
      <c r="J20" s="22" t="e">
        <f>#REF!+J14+#REF!+#REF!+#REF!+J17+#REF!+#REF!+#REF!</f>
        <v>#REF!</v>
      </c>
      <c r="K20" s="22" t="e">
        <f>#REF!+K14+#REF!+#REF!+#REF!+K17+#REF!+#REF!+#REF!</f>
        <v>#REF!</v>
      </c>
      <c r="L20" s="22">
        <f>L14+L17</f>
        <v>4891.74588</v>
      </c>
      <c r="M20" s="5"/>
    </row>
    <row r="21" spans="1:6" ht="12.75">
      <c r="A21" s="16"/>
      <c r="E21" s="17"/>
      <c r="F21" s="17"/>
    </row>
    <row r="22" spans="1:6" ht="12.75">
      <c r="A22" s="16"/>
      <c r="E22" s="17"/>
      <c r="F22" s="17"/>
    </row>
    <row r="23" spans="1:6" ht="12.75">
      <c r="A23" s="16"/>
      <c r="E23" s="17"/>
      <c r="F23" s="17"/>
    </row>
    <row r="24" spans="1:6" ht="12.75">
      <c r="A24" s="16"/>
      <c r="E24" s="17"/>
      <c r="F24" s="17"/>
    </row>
    <row r="25" ht="12.75">
      <c r="A25" s="16"/>
    </row>
    <row r="26" ht="12.75">
      <c r="A26" s="16"/>
    </row>
    <row r="27" spans="1:12" ht="12.75">
      <c r="A27" s="16"/>
      <c r="I27" s="19" t="e">
        <f>H20+I20+#REF!</f>
        <v>#REF!</v>
      </c>
      <c r="J27" s="19"/>
      <c r="K27" s="19"/>
      <c r="L27" s="19"/>
    </row>
    <row r="28" ht="12.75">
      <c r="A28" s="16"/>
    </row>
    <row r="29" ht="12.75">
      <c r="A29" s="16"/>
    </row>
    <row r="30" ht="12.75">
      <c r="A30" s="16"/>
    </row>
    <row r="31" ht="12.75">
      <c r="A31" s="16"/>
    </row>
    <row r="32" ht="12.75">
      <c r="A32" s="16"/>
    </row>
    <row r="33" ht="12.75">
      <c r="A33" s="16"/>
    </row>
    <row r="34" spans="1:4" ht="12.75">
      <c r="A34" s="16"/>
      <c r="D34" s="1"/>
    </row>
    <row r="35" ht="12.75">
      <c r="A35" s="16"/>
    </row>
    <row r="36" ht="12.75">
      <c r="A36" s="16"/>
    </row>
    <row r="37" ht="12.75">
      <c r="A37" s="16"/>
    </row>
    <row r="38" ht="12.75">
      <c r="A38" s="16"/>
    </row>
    <row r="39" ht="12.75">
      <c r="A39" s="16"/>
    </row>
    <row r="40" ht="12.75">
      <c r="A40" s="16"/>
    </row>
    <row r="41" ht="12.75">
      <c r="A41" s="16"/>
    </row>
    <row r="42" ht="12.75">
      <c r="A42" s="16"/>
    </row>
    <row r="43" ht="12.75">
      <c r="A43" s="16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  <row r="66" ht="12.75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  <row r="184" ht="12.75">
      <c r="A184" s="17"/>
    </row>
    <row r="185" ht="12.75">
      <c r="A185" s="17"/>
    </row>
    <row r="186" ht="12.75">
      <c r="A186" s="17"/>
    </row>
    <row r="187" ht="12.75">
      <c r="A187" s="17"/>
    </row>
    <row r="188" ht="12.75">
      <c r="A188" s="17"/>
    </row>
    <row r="189" ht="12.75">
      <c r="A189" s="17"/>
    </row>
    <row r="190" ht="12.75">
      <c r="A190" s="17"/>
    </row>
    <row r="191" ht="12.75">
      <c r="A191" s="17"/>
    </row>
    <row r="192" ht="12.75">
      <c r="A192" s="17"/>
    </row>
    <row r="193" ht="12.75">
      <c r="A193" s="17"/>
    </row>
    <row r="194" ht="12.75">
      <c r="A194" s="17"/>
    </row>
    <row r="195" ht="12.75">
      <c r="A195" s="17"/>
    </row>
    <row r="196" ht="12.75">
      <c r="A196" s="17"/>
    </row>
    <row r="197" ht="12.75">
      <c r="A197" s="17"/>
    </row>
    <row r="198" ht="12.75">
      <c r="A198" s="17"/>
    </row>
    <row r="199" ht="12.75">
      <c r="A199" s="17"/>
    </row>
    <row r="200" ht="12.75">
      <c r="A200" s="17"/>
    </row>
    <row r="201" ht="12.75">
      <c r="A201" s="17"/>
    </row>
    <row r="202" ht="12.75">
      <c r="A202" s="17"/>
    </row>
    <row r="203" ht="12.75">
      <c r="A203" s="17"/>
    </row>
    <row r="204" ht="12.75">
      <c r="A204" s="17"/>
    </row>
    <row r="205" ht="12.75">
      <c r="A205" s="17"/>
    </row>
    <row r="206" ht="12.75">
      <c r="A206" s="17"/>
    </row>
    <row r="207" ht="12.75">
      <c r="A207" s="17"/>
    </row>
    <row r="208" ht="12.75">
      <c r="A208" s="17"/>
    </row>
    <row r="209" ht="12.75">
      <c r="A209" s="17"/>
    </row>
    <row r="210" ht="12.75">
      <c r="A210" s="17"/>
    </row>
    <row r="211" ht="12.75">
      <c r="A211" s="17"/>
    </row>
    <row r="212" ht="12.75">
      <c r="A212" s="17"/>
    </row>
    <row r="213" ht="12.75">
      <c r="A213" s="17"/>
    </row>
    <row r="214" ht="12.75">
      <c r="A214" s="17"/>
    </row>
    <row r="215" ht="12.75">
      <c r="A215" s="17"/>
    </row>
    <row r="216" ht="12.75">
      <c r="A216" s="17"/>
    </row>
    <row r="217" ht="12.75">
      <c r="A217" s="17"/>
    </row>
    <row r="218" ht="12.75">
      <c r="A218" s="17"/>
    </row>
    <row r="219" ht="12.75">
      <c r="A219" s="17"/>
    </row>
    <row r="220" ht="12.75">
      <c r="A220" s="17"/>
    </row>
    <row r="221" ht="12.75">
      <c r="A221" s="17"/>
    </row>
    <row r="222" ht="12.75">
      <c r="A222" s="17"/>
    </row>
    <row r="223" ht="12.75">
      <c r="A223" s="17"/>
    </row>
    <row r="224" ht="12.75">
      <c r="A224" s="17"/>
    </row>
    <row r="225" ht="12.75">
      <c r="A225" s="17"/>
    </row>
    <row r="226" ht="12.75">
      <c r="A226" s="17"/>
    </row>
    <row r="227" ht="12.75">
      <c r="A227" s="17"/>
    </row>
    <row r="228" ht="12.75">
      <c r="A228" s="17"/>
    </row>
    <row r="229" ht="12.75">
      <c r="A229" s="17"/>
    </row>
    <row r="230" ht="12.75">
      <c r="A230" s="17"/>
    </row>
    <row r="231" ht="12.75">
      <c r="A231" s="17"/>
    </row>
    <row r="232" ht="12.75">
      <c r="A232" s="17"/>
    </row>
    <row r="233" ht="12.75">
      <c r="A233" s="17"/>
    </row>
    <row r="234" ht="12.75">
      <c r="A234" s="17"/>
    </row>
    <row r="235" ht="12.75">
      <c r="A235" s="17"/>
    </row>
    <row r="236" ht="12.75">
      <c r="A236" s="17"/>
    </row>
    <row r="237" ht="12.75">
      <c r="A237" s="17"/>
    </row>
    <row r="238" ht="12.75">
      <c r="A238" s="17"/>
    </row>
    <row r="239" ht="12.75">
      <c r="A239" s="17"/>
    </row>
    <row r="240" ht="12.75">
      <c r="A240" s="17"/>
    </row>
    <row r="241" ht="12.75">
      <c r="A241" s="17"/>
    </row>
    <row r="242" ht="12.75">
      <c r="A242" s="17"/>
    </row>
    <row r="243" ht="12.75">
      <c r="A243" s="17"/>
    </row>
    <row r="244" ht="12.75">
      <c r="A244" s="17"/>
    </row>
    <row r="245" ht="12.75">
      <c r="A245" s="17"/>
    </row>
    <row r="246" ht="12.75">
      <c r="A246" s="17"/>
    </row>
    <row r="247" ht="12.75">
      <c r="A247" s="17"/>
    </row>
    <row r="248" ht="12.75">
      <c r="A248" s="17"/>
    </row>
    <row r="249" ht="12.75">
      <c r="A249" s="17"/>
    </row>
    <row r="250" ht="12.75">
      <c r="A250" s="17"/>
    </row>
    <row r="251" ht="12.75">
      <c r="A251" s="17"/>
    </row>
    <row r="252" ht="12.75">
      <c r="A252" s="17"/>
    </row>
    <row r="253" ht="12.75">
      <c r="A253" s="17"/>
    </row>
    <row r="254" ht="12.75">
      <c r="A254" s="17"/>
    </row>
    <row r="255" ht="12.75">
      <c r="A255" s="17"/>
    </row>
    <row r="256" ht="12.75">
      <c r="A256" s="17"/>
    </row>
    <row r="257" ht="12.75">
      <c r="A257" s="17"/>
    </row>
    <row r="258" ht="12.75">
      <c r="A258" s="17"/>
    </row>
    <row r="259" ht="12.75">
      <c r="A259" s="17"/>
    </row>
    <row r="260" ht="12.75">
      <c r="A260" s="17"/>
    </row>
    <row r="261" ht="12.75">
      <c r="A261" s="17"/>
    </row>
    <row r="262" ht="12.75">
      <c r="A262" s="17"/>
    </row>
    <row r="263" ht="12.75">
      <c r="A263" s="17"/>
    </row>
    <row r="264" ht="12.75">
      <c r="A264" s="17"/>
    </row>
    <row r="265" ht="12.75">
      <c r="A265" s="17"/>
    </row>
    <row r="266" ht="12.75">
      <c r="A266" s="17"/>
    </row>
    <row r="267" ht="12.75">
      <c r="A267" s="17"/>
    </row>
    <row r="268" ht="12.75">
      <c r="A268" s="17"/>
    </row>
    <row r="269" ht="12.75">
      <c r="A269" s="17"/>
    </row>
    <row r="270" ht="12.75">
      <c r="A270" s="17"/>
    </row>
    <row r="271" ht="12.75">
      <c r="A271" s="17"/>
    </row>
    <row r="272" ht="12.75">
      <c r="A272" s="17"/>
    </row>
    <row r="273" ht="12.75">
      <c r="A273" s="17"/>
    </row>
    <row r="274" ht="12.75">
      <c r="A274" s="17"/>
    </row>
    <row r="275" ht="12.75">
      <c r="A275" s="17"/>
    </row>
    <row r="276" ht="12.75">
      <c r="A276" s="17"/>
    </row>
    <row r="277" ht="12.75">
      <c r="A277" s="17"/>
    </row>
    <row r="278" ht="12.75">
      <c r="A278" s="17"/>
    </row>
    <row r="279" ht="12.75">
      <c r="A279" s="17"/>
    </row>
    <row r="280" ht="12.75">
      <c r="A280" s="17"/>
    </row>
    <row r="281" ht="12.75">
      <c r="A281" s="17"/>
    </row>
    <row r="282" ht="12.75">
      <c r="A282" s="17"/>
    </row>
    <row r="283" ht="12.75">
      <c r="A283" s="17"/>
    </row>
    <row r="284" ht="12.75">
      <c r="A284" s="17"/>
    </row>
    <row r="285" ht="12.75">
      <c r="A285" s="17"/>
    </row>
    <row r="286" ht="12.75">
      <c r="A286" s="17"/>
    </row>
    <row r="287" ht="12.75">
      <c r="A287" s="17"/>
    </row>
    <row r="288" ht="12.75">
      <c r="A288" s="17"/>
    </row>
    <row r="289" ht="12.75">
      <c r="A289" s="17"/>
    </row>
    <row r="290" ht="12.75">
      <c r="A290" s="17"/>
    </row>
    <row r="291" ht="12.75">
      <c r="A291" s="17"/>
    </row>
    <row r="292" ht="12.75">
      <c r="A292" s="17"/>
    </row>
    <row r="293" ht="12.75">
      <c r="A293" s="17"/>
    </row>
    <row r="294" ht="12.75">
      <c r="A294" s="17"/>
    </row>
    <row r="295" ht="12.75">
      <c r="A295" s="17"/>
    </row>
    <row r="296" ht="12.75">
      <c r="A296" s="17"/>
    </row>
    <row r="297" ht="12.75">
      <c r="A297" s="17"/>
    </row>
    <row r="298" ht="12.75">
      <c r="A298" s="17"/>
    </row>
    <row r="299" ht="12.75">
      <c r="A299" s="17"/>
    </row>
    <row r="300" ht="12.75">
      <c r="A300" s="17"/>
    </row>
    <row r="301" ht="12.75">
      <c r="A301" s="17"/>
    </row>
    <row r="302" ht="12.75">
      <c r="A302" s="17"/>
    </row>
    <row r="303" ht="12.75">
      <c r="A303" s="17"/>
    </row>
    <row r="304" ht="12.75">
      <c r="A304" s="17"/>
    </row>
    <row r="305" ht="12.75">
      <c r="A305" s="17"/>
    </row>
    <row r="306" ht="12.75">
      <c r="A306" s="17"/>
    </row>
    <row r="307" ht="12.75">
      <c r="A307" s="17"/>
    </row>
    <row r="308" ht="12.75">
      <c r="A308" s="17"/>
    </row>
    <row r="309" ht="12.75">
      <c r="A309" s="17"/>
    </row>
    <row r="310" ht="12.75">
      <c r="A310" s="17"/>
    </row>
    <row r="311" ht="12.75">
      <c r="A311" s="17"/>
    </row>
    <row r="312" ht="12.75">
      <c r="A312" s="17"/>
    </row>
    <row r="313" ht="12.75">
      <c r="A313" s="17"/>
    </row>
    <row r="314" ht="12.75">
      <c r="A314" s="17"/>
    </row>
    <row r="315" ht="12.75">
      <c r="A315" s="17"/>
    </row>
    <row r="316" ht="12.75">
      <c r="A316" s="17"/>
    </row>
    <row r="317" ht="12.75">
      <c r="A317" s="17"/>
    </row>
    <row r="318" ht="12.75">
      <c r="A318" s="17"/>
    </row>
    <row r="319" ht="12.75">
      <c r="A319" s="17"/>
    </row>
    <row r="320" ht="12.75">
      <c r="A320" s="17"/>
    </row>
    <row r="321" ht="12.75">
      <c r="A321" s="17"/>
    </row>
    <row r="322" ht="12.75">
      <c r="A322" s="17"/>
    </row>
    <row r="323" ht="12.75">
      <c r="A323" s="17"/>
    </row>
    <row r="324" ht="12.75">
      <c r="A324" s="17"/>
    </row>
    <row r="325" ht="12.75">
      <c r="A325" s="17"/>
    </row>
    <row r="326" ht="12.75">
      <c r="A326" s="17"/>
    </row>
    <row r="327" ht="12.75">
      <c r="A327" s="17"/>
    </row>
    <row r="328" ht="12.75">
      <c r="A328" s="17"/>
    </row>
    <row r="329" ht="12.75">
      <c r="A329" s="17"/>
    </row>
    <row r="330" ht="12.75">
      <c r="A330" s="17"/>
    </row>
    <row r="331" ht="12.75">
      <c r="A331" s="17"/>
    </row>
    <row r="332" ht="12.75">
      <c r="A332" s="17"/>
    </row>
    <row r="333" ht="12.75">
      <c r="A333" s="17"/>
    </row>
    <row r="334" ht="12.75">
      <c r="A334" s="17"/>
    </row>
    <row r="335" ht="12.75">
      <c r="A335" s="17"/>
    </row>
    <row r="336" ht="12.75">
      <c r="A336" s="17"/>
    </row>
    <row r="337" ht="12.75">
      <c r="A337" s="17"/>
    </row>
    <row r="338" ht="12.75">
      <c r="A338" s="17"/>
    </row>
    <row r="339" ht="12.75">
      <c r="A339" s="17"/>
    </row>
    <row r="340" ht="12.75">
      <c r="A340" s="17"/>
    </row>
    <row r="341" ht="12.75">
      <c r="A341" s="17"/>
    </row>
    <row r="342" ht="12.75">
      <c r="A342" s="17"/>
    </row>
    <row r="343" ht="12.75">
      <c r="A343" s="17"/>
    </row>
    <row r="344" ht="12.75">
      <c r="A344" s="17"/>
    </row>
    <row r="345" ht="12.75">
      <c r="A345" s="17"/>
    </row>
    <row r="346" ht="12.75">
      <c r="A346" s="17"/>
    </row>
    <row r="347" ht="12.75">
      <c r="A347" s="17"/>
    </row>
    <row r="348" ht="12.75">
      <c r="A348" s="17"/>
    </row>
    <row r="349" ht="12.75">
      <c r="A349" s="17"/>
    </row>
    <row r="350" ht="12.75">
      <c r="A350" s="17"/>
    </row>
    <row r="351" ht="12.75">
      <c r="A351" s="17"/>
    </row>
  </sheetData>
  <mergeCells count="13">
    <mergeCell ref="M12:M13"/>
    <mergeCell ref="C12:C13"/>
    <mergeCell ref="J12:J13"/>
    <mergeCell ref="K12:K13"/>
    <mergeCell ref="A9:L9"/>
    <mergeCell ref="G12:G13"/>
    <mergeCell ref="L12:L13"/>
    <mergeCell ref="H12:H13"/>
    <mergeCell ref="I12:I13"/>
    <mergeCell ref="A12:A13"/>
    <mergeCell ref="E12:E13"/>
    <mergeCell ref="F12:F13"/>
    <mergeCell ref="B12:B13"/>
  </mergeCells>
  <printOptions/>
  <pageMargins left="1.1811023622047245" right="0" top="0.3937007874015748" bottom="0" header="0.4330708661417323" footer="0.5118110236220472"/>
  <pageSetup blackAndWhite="1"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Butova_O</cp:lastModifiedBy>
  <cp:lastPrinted>2006-08-21T00:38:43Z</cp:lastPrinted>
  <dcterms:created xsi:type="dcterms:W3CDTF">2000-12-19T06:01:59Z</dcterms:created>
  <dcterms:modified xsi:type="dcterms:W3CDTF">2006-08-28T03:23:59Z</dcterms:modified>
  <cp:category/>
  <cp:version/>
  <cp:contentType/>
  <cp:contentStatus/>
</cp:coreProperties>
</file>