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400" windowHeight="124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'Лист1'!$A$1:$G$32</definedName>
  </definedNames>
  <calcPr fullCalcOnLoad="1"/>
</workbook>
</file>

<file path=xl/sharedStrings.xml><?xml version="1.0" encoding="utf-8"?>
<sst xmlns="http://schemas.openxmlformats.org/spreadsheetml/2006/main" count="71" uniqueCount="53">
  <si>
    <t>0700</t>
  </si>
  <si>
    <t xml:space="preserve">Образование </t>
  </si>
  <si>
    <t>0702</t>
  </si>
  <si>
    <t>421 00 00</t>
  </si>
  <si>
    <t>423 00 00</t>
  </si>
  <si>
    <t>МОУ ДОД "ДХШ"</t>
  </si>
  <si>
    <t>0709</t>
  </si>
  <si>
    <t>452 00 00</t>
  </si>
  <si>
    <t>0801</t>
  </si>
  <si>
    <t xml:space="preserve"> МУК ДК</t>
  </si>
  <si>
    <t>440 00 00</t>
  </si>
  <si>
    <t xml:space="preserve"> МУК ДК "Старт"</t>
  </si>
  <si>
    <t>0800</t>
  </si>
  <si>
    <t>Культура, кинематография и средства массовой информации</t>
  </si>
  <si>
    <t xml:space="preserve"> МУК театр кукол " Золотой ключик "</t>
  </si>
  <si>
    <t>443 00 00</t>
  </si>
  <si>
    <t xml:space="preserve"> МУК Театр оперетты</t>
  </si>
  <si>
    <t xml:space="preserve"> МУК ЦГБ им. Горького </t>
  </si>
  <si>
    <t>442 00 00</t>
  </si>
  <si>
    <t>МУК "ПКиО"</t>
  </si>
  <si>
    <t>МУК ЦД</t>
  </si>
  <si>
    <t>1002</t>
  </si>
  <si>
    <t xml:space="preserve">МУ "ЦСО" </t>
  </si>
  <si>
    <t>506 00 00</t>
  </si>
  <si>
    <t>Социальное обслуживание населения</t>
  </si>
  <si>
    <t>1000</t>
  </si>
  <si>
    <t xml:space="preserve">Социальная политика </t>
  </si>
  <si>
    <t xml:space="preserve">Культура </t>
  </si>
  <si>
    <t>Общее образование</t>
  </si>
  <si>
    <t xml:space="preserve"> МУК МВЦ</t>
  </si>
  <si>
    <t>441 00 00</t>
  </si>
  <si>
    <t>Другие вопросы в области образования</t>
  </si>
  <si>
    <t>Управление образования (школы)</t>
  </si>
  <si>
    <t>Управление образования (внешкольная работа)</t>
  </si>
  <si>
    <t>Управление образования (прочие)</t>
  </si>
  <si>
    <t>КФСР</t>
  </si>
  <si>
    <t>Наименование  расходов</t>
  </si>
  <si>
    <t>КЦСР</t>
  </si>
  <si>
    <t>КВР</t>
  </si>
  <si>
    <t>№ строки</t>
  </si>
  <si>
    <t>1</t>
  </si>
  <si>
    <t>2</t>
  </si>
  <si>
    <t xml:space="preserve"> доходы на 2007 год, тыс.руб.</t>
  </si>
  <si>
    <t xml:space="preserve"> расходы на 2007 год с учетом остатка средств на счете, тыс.руб.</t>
  </si>
  <si>
    <t>к решению Совета депутатов</t>
  </si>
  <si>
    <t>к решению городского Совета</t>
  </si>
  <si>
    <t>от 12.12.2006 № 22-134Р"</t>
  </si>
  <si>
    <t>Объем средств от предпринимательской и иной приносящей доход деятельности</t>
  </si>
  <si>
    <t>ИТОГО</t>
  </si>
  <si>
    <t>"Приложение № 17</t>
  </si>
  <si>
    <t>остаток средств на налало года</t>
  </si>
  <si>
    <t>Приложение № 9</t>
  </si>
  <si>
    <t>от 04.10.2007 № 31-194Р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</si>
</sst>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"/>
    <numFmt numFmtId="166" formatCode="0.000"/>
    <numFmt numFmtId="167" formatCode="0.0000"/>
    <numFmt numFmtId="168" formatCode="0.00000"/>
    <numFmt numFmtId="169" formatCode="#,##0.000000"/>
    <numFmt numFmtId="170" formatCode="#,##0.0000"/>
    <numFmt numFmtId="171" formatCode="#,##0.000"/>
  </numFmts>
  <fonts count="1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.5"/>
      <name val="Times New Roman"/>
      <family val="1"/>
    </font>
    <font>
      <sz val="8"/>
      <name val="Arial Cyr"/>
      <family val="0"/>
    </font>
    <font>
      <i/>
      <sz val="12.5"/>
      <name val="Arial Cyr"/>
      <family val="0"/>
    </font>
    <font>
      <sz val="12"/>
      <name val="Arial Cyr"/>
      <family val="0"/>
    </font>
    <font>
      <b/>
      <sz val="11.5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/>
    </xf>
    <xf numFmtId="49" fontId="3" fillId="0" borderId="1" xfId="0" applyNumberFormat="1" applyFont="1" applyFill="1" applyBorder="1" applyAlignment="1">
      <alignment horizontal="justify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>
      <selection activeCell="F3" sqref="F3"/>
    </sheetView>
  </sheetViews>
  <sheetFormatPr defaultColWidth="9.00390625" defaultRowHeight="12.75"/>
  <cols>
    <col min="1" max="1" width="7.625" style="0" customWidth="1"/>
    <col min="2" max="2" width="7.875" style="0" hidden="1" customWidth="1"/>
    <col min="3" max="3" width="45.125" style="0" customWidth="1"/>
    <col min="4" max="4" width="10.25390625" style="0" hidden="1" customWidth="1"/>
    <col min="5" max="5" width="7.00390625" style="0" hidden="1" customWidth="1"/>
    <col min="6" max="6" width="15.875" style="0" customWidth="1"/>
    <col min="7" max="7" width="17.625" style="0" customWidth="1"/>
  </cols>
  <sheetData>
    <row r="1" ht="15">
      <c r="F1" s="31" t="s">
        <v>51</v>
      </c>
    </row>
    <row r="2" ht="15">
      <c r="F2" s="31" t="s">
        <v>44</v>
      </c>
    </row>
    <row r="3" ht="15">
      <c r="F3" s="31" t="s">
        <v>52</v>
      </c>
    </row>
    <row r="4" ht="15">
      <c r="F4" s="31" t="s">
        <v>49</v>
      </c>
    </row>
    <row r="5" ht="15">
      <c r="F5" s="31" t="s">
        <v>45</v>
      </c>
    </row>
    <row r="6" ht="12.75" customHeight="1">
      <c r="F6" s="31" t="s">
        <v>46</v>
      </c>
    </row>
    <row r="7" ht="12.75" customHeight="1">
      <c r="F7" s="29"/>
    </row>
    <row r="8" spans="1:11" ht="36.75" customHeight="1">
      <c r="A8" s="34" t="s">
        <v>47</v>
      </c>
      <c r="B8" s="34"/>
      <c r="C8" s="34"/>
      <c r="D8" s="34"/>
      <c r="E8" s="34"/>
      <c r="F8" s="34"/>
      <c r="G8" s="34"/>
      <c r="K8" s="29"/>
    </row>
    <row r="9" spans="3:11" ht="12.75" customHeight="1">
      <c r="C9" s="30"/>
      <c r="K9" s="29"/>
    </row>
    <row r="10" spans="1:7" ht="79.5" customHeight="1">
      <c r="A10" s="26" t="s">
        <v>39</v>
      </c>
      <c r="B10" s="26" t="s">
        <v>35</v>
      </c>
      <c r="C10" s="27" t="s">
        <v>36</v>
      </c>
      <c r="D10" s="27" t="s">
        <v>37</v>
      </c>
      <c r="E10" s="27" t="s">
        <v>38</v>
      </c>
      <c r="F10" s="27" t="s">
        <v>42</v>
      </c>
      <c r="G10" s="27" t="s">
        <v>43</v>
      </c>
    </row>
    <row r="11" spans="1:7" ht="21.75" customHeight="1">
      <c r="A11" s="26"/>
      <c r="B11" s="26"/>
      <c r="C11" s="27" t="s">
        <v>50</v>
      </c>
      <c r="D11" s="27"/>
      <c r="E11" s="27"/>
      <c r="F11" s="32"/>
      <c r="G11" s="33">
        <v>174.35361</v>
      </c>
    </row>
    <row r="12" spans="1:7" ht="15.75">
      <c r="A12" s="3" t="s">
        <v>40</v>
      </c>
      <c r="B12" s="1" t="s">
        <v>0</v>
      </c>
      <c r="C12" s="2" t="s">
        <v>1</v>
      </c>
      <c r="D12" s="20"/>
      <c r="E12" s="20"/>
      <c r="F12" s="19">
        <f>F13+F17</f>
        <v>13858.015000000001</v>
      </c>
      <c r="G12" s="19">
        <f>G13+G17</f>
        <v>13858.01511</v>
      </c>
    </row>
    <row r="13" spans="1:7" ht="16.5">
      <c r="A13" s="3" t="s">
        <v>41</v>
      </c>
      <c r="B13" s="8" t="s">
        <v>2</v>
      </c>
      <c r="C13" s="10" t="s">
        <v>28</v>
      </c>
      <c r="D13" s="23"/>
      <c r="E13" s="23"/>
      <c r="F13" s="22">
        <f>F14+F15+F16</f>
        <v>13858.015000000001</v>
      </c>
      <c r="G13" s="22">
        <f>G14+G15+G16</f>
        <v>13274.19511</v>
      </c>
    </row>
    <row r="14" spans="1:7" ht="26.25" customHeight="1">
      <c r="A14" s="25">
        <v>3</v>
      </c>
      <c r="B14" s="3" t="s">
        <v>2</v>
      </c>
      <c r="C14" s="4" t="s">
        <v>32</v>
      </c>
      <c r="D14" s="5" t="s">
        <v>3</v>
      </c>
      <c r="E14" s="5">
        <v>910</v>
      </c>
      <c r="F14" s="11">
        <v>13695.915</v>
      </c>
      <c r="G14" s="11">
        <v>620.45351</v>
      </c>
    </row>
    <row r="15" spans="1:7" ht="31.5" customHeight="1">
      <c r="A15" s="25">
        <v>4</v>
      </c>
      <c r="B15" s="3" t="s">
        <v>2</v>
      </c>
      <c r="C15" s="4" t="s">
        <v>33</v>
      </c>
      <c r="D15" s="5" t="s">
        <v>4</v>
      </c>
      <c r="E15" s="5">
        <v>910</v>
      </c>
      <c r="F15" s="11"/>
      <c r="G15" s="11">
        <v>12491.6416</v>
      </c>
    </row>
    <row r="16" spans="1:7" ht="26.25" customHeight="1">
      <c r="A16" s="25">
        <v>5</v>
      </c>
      <c r="B16" s="3" t="s">
        <v>2</v>
      </c>
      <c r="C16" s="4" t="s">
        <v>5</v>
      </c>
      <c r="D16" s="5" t="s">
        <v>4</v>
      </c>
      <c r="E16" s="5">
        <v>910</v>
      </c>
      <c r="F16" s="11">
        <v>162.1</v>
      </c>
      <c r="G16" s="11">
        <v>162.1</v>
      </c>
    </row>
    <row r="17" spans="1:7" ht="16.5">
      <c r="A17" s="25">
        <v>6</v>
      </c>
      <c r="B17" s="8" t="s">
        <v>6</v>
      </c>
      <c r="C17" s="10" t="s">
        <v>31</v>
      </c>
      <c r="D17" s="12"/>
      <c r="E17" s="12"/>
      <c r="F17" s="13">
        <f>F18</f>
        <v>0</v>
      </c>
      <c r="G17" s="13">
        <f>G18</f>
        <v>583.82</v>
      </c>
    </row>
    <row r="18" spans="1:7" ht="24.75" customHeight="1">
      <c r="A18" s="25">
        <v>7</v>
      </c>
      <c r="B18" s="3" t="s">
        <v>6</v>
      </c>
      <c r="C18" s="4" t="s">
        <v>34</v>
      </c>
      <c r="D18" s="5" t="s">
        <v>7</v>
      </c>
      <c r="E18" s="5">
        <v>910</v>
      </c>
      <c r="F18" s="11"/>
      <c r="G18" s="11">
        <v>583.82</v>
      </c>
    </row>
    <row r="19" spans="1:7" ht="31.5">
      <c r="A19" s="25">
        <v>8</v>
      </c>
      <c r="B19" s="1" t="s">
        <v>12</v>
      </c>
      <c r="C19" s="6" t="s">
        <v>13</v>
      </c>
      <c r="D19" s="14"/>
      <c r="E19" s="14"/>
      <c r="F19" s="19">
        <f>F20</f>
        <v>7899.511</v>
      </c>
      <c r="G19" s="19">
        <f>G20</f>
        <v>8073.86431</v>
      </c>
    </row>
    <row r="20" spans="1:7" ht="21.75" customHeight="1">
      <c r="A20" s="25">
        <v>9</v>
      </c>
      <c r="B20" s="8" t="s">
        <v>8</v>
      </c>
      <c r="C20" s="10" t="s">
        <v>27</v>
      </c>
      <c r="D20" s="12"/>
      <c r="E20" s="12"/>
      <c r="F20" s="22">
        <f>SUM(F21:F28)</f>
        <v>7899.511</v>
      </c>
      <c r="G20" s="22">
        <f>SUM(G21:G28)</f>
        <v>8073.86431</v>
      </c>
    </row>
    <row r="21" spans="1:7" ht="16.5" customHeight="1">
      <c r="A21" s="25">
        <v>10</v>
      </c>
      <c r="B21" s="3" t="s">
        <v>8</v>
      </c>
      <c r="C21" s="4" t="s">
        <v>9</v>
      </c>
      <c r="D21" s="5" t="s">
        <v>10</v>
      </c>
      <c r="E21" s="5">
        <v>910</v>
      </c>
      <c r="F21" s="11">
        <v>1075.1</v>
      </c>
      <c r="G21" s="11">
        <v>1190.5</v>
      </c>
    </row>
    <row r="22" spans="1:7" ht="15.75">
      <c r="A22" s="25">
        <v>11</v>
      </c>
      <c r="B22" s="3" t="s">
        <v>8</v>
      </c>
      <c r="C22" s="4" t="s">
        <v>11</v>
      </c>
      <c r="D22" s="5" t="s">
        <v>10</v>
      </c>
      <c r="E22" s="5">
        <v>910</v>
      </c>
      <c r="F22" s="11">
        <v>243.9</v>
      </c>
      <c r="G22" s="11">
        <v>243.9019</v>
      </c>
    </row>
    <row r="23" spans="1:7" ht="15.75">
      <c r="A23" s="25">
        <v>12</v>
      </c>
      <c r="B23" s="3" t="s">
        <v>8</v>
      </c>
      <c r="C23" s="4" t="s">
        <v>29</v>
      </c>
      <c r="D23" s="5" t="s">
        <v>30</v>
      </c>
      <c r="E23" s="5">
        <v>910</v>
      </c>
      <c r="F23" s="11">
        <v>354.077</v>
      </c>
      <c r="G23" s="11">
        <v>354.077</v>
      </c>
    </row>
    <row r="24" spans="1:7" ht="15.75">
      <c r="A24" s="25">
        <v>13</v>
      </c>
      <c r="B24" s="3" t="s">
        <v>8</v>
      </c>
      <c r="C24" s="4" t="s">
        <v>14</v>
      </c>
      <c r="D24" s="5" t="s">
        <v>15</v>
      </c>
      <c r="E24" s="5">
        <v>910</v>
      </c>
      <c r="F24" s="11">
        <v>614</v>
      </c>
      <c r="G24" s="11">
        <v>614</v>
      </c>
    </row>
    <row r="25" spans="1:7" ht="15.75">
      <c r="A25" s="25">
        <v>14</v>
      </c>
      <c r="B25" s="3" t="s">
        <v>8</v>
      </c>
      <c r="C25" s="4" t="s">
        <v>16</v>
      </c>
      <c r="D25" s="5" t="s">
        <v>15</v>
      </c>
      <c r="E25" s="5">
        <v>910</v>
      </c>
      <c r="F25" s="11">
        <v>1765.6</v>
      </c>
      <c r="G25" s="11">
        <v>1767.95142</v>
      </c>
    </row>
    <row r="26" spans="1:7" ht="15.75">
      <c r="A26" s="25">
        <v>15</v>
      </c>
      <c r="B26" s="3" t="s">
        <v>8</v>
      </c>
      <c r="C26" s="4" t="s">
        <v>17</v>
      </c>
      <c r="D26" s="5" t="s">
        <v>18</v>
      </c>
      <c r="E26" s="5">
        <v>910</v>
      </c>
      <c r="F26" s="11">
        <v>342.893</v>
      </c>
      <c r="G26" s="11">
        <v>342.893</v>
      </c>
    </row>
    <row r="27" spans="1:7" ht="15.75">
      <c r="A27" s="25">
        <v>16</v>
      </c>
      <c r="B27" s="3" t="s">
        <v>8</v>
      </c>
      <c r="C27" s="4" t="s">
        <v>19</v>
      </c>
      <c r="D27" s="5" t="s">
        <v>10</v>
      </c>
      <c r="E27" s="5">
        <v>910</v>
      </c>
      <c r="F27" s="11">
        <v>1903.8</v>
      </c>
      <c r="G27" s="11">
        <v>1911.4004</v>
      </c>
    </row>
    <row r="28" spans="1:7" ht="15.75">
      <c r="A28" s="25">
        <v>17</v>
      </c>
      <c r="B28" s="3" t="s">
        <v>8</v>
      </c>
      <c r="C28" s="4" t="s">
        <v>20</v>
      </c>
      <c r="D28" s="5" t="s">
        <v>10</v>
      </c>
      <c r="E28" s="5">
        <v>910</v>
      </c>
      <c r="F28" s="11">
        <v>1600.141</v>
      </c>
      <c r="G28" s="11">
        <v>1649.14059</v>
      </c>
    </row>
    <row r="29" spans="1:7" ht="20.25" customHeight="1">
      <c r="A29" s="25">
        <v>18</v>
      </c>
      <c r="B29" s="1" t="s">
        <v>25</v>
      </c>
      <c r="C29" s="6" t="s">
        <v>26</v>
      </c>
      <c r="D29" s="14"/>
      <c r="E29" s="14"/>
      <c r="F29" s="19">
        <f>F30</f>
        <v>350.387</v>
      </c>
      <c r="G29" s="21">
        <f>G30</f>
        <v>350.38719</v>
      </c>
    </row>
    <row r="30" spans="1:7" ht="23.25" customHeight="1">
      <c r="A30" s="25">
        <v>19</v>
      </c>
      <c r="B30" s="8" t="s">
        <v>21</v>
      </c>
      <c r="C30" s="9" t="s">
        <v>24</v>
      </c>
      <c r="D30" s="16"/>
      <c r="E30" s="16"/>
      <c r="F30" s="22">
        <f>F31</f>
        <v>350.387</v>
      </c>
      <c r="G30" s="22">
        <f>G31</f>
        <v>350.38719</v>
      </c>
    </row>
    <row r="31" spans="1:7" ht="15.75">
      <c r="A31" s="25">
        <v>20</v>
      </c>
      <c r="B31" s="3" t="s">
        <v>21</v>
      </c>
      <c r="C31" s="7" t="s">
        <v>22</v>
      </c>
      <c r="D31" s="5" t="s">
        <v>23</v>
      </c>
      <c r="E31" s="5">
        <v>910</v>
      </c>
      <c r="F31" s="11">
        <v>350.387</v>
      </c>
      <c r="G31" s="11">
        <v>350.38719</v>
      </c>
    </row>
    <row r="32" spans="1:7" ht="24" customHeight="1">
      <c r="A32" s="25">
        <v>21</v>
      </c>
      <c r="B32" s="17"/>
      <c r="C32" s="24" t="s">
        <v>48</v>
      </c>
      <c r="D32" s="18"/>
      <c r="E32" s="18"/>
      <c r="F32" s="19">
        <f>F12+F19+F29</f>
        <v>22107.913</v>
      </c>
      <c r="G32" s="19">
        <f>G12+G19+G29</f>
        <v>22282.266610000002</v>
      </c>
    </row>
    <row r="33" spans="1:7" ht="12.75">
      <c r="A33" s="15"/>
      <c r="G33" s="28"/>
    </row>
    <row r="34" ht="12.75">
      <c r="A34" s="15"/>
    </row>
    <row r="35" ht="12.75">
      <c r="A35" s="15"/>
    </row>
  </sheetData>
  <mergeCells count="1">
    <mergeCell ref="A8:G8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adm26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Petlahova</dc:creator>
  <cp:keywords/>
  <dc:description/>
  <cp:lastModifiedBy>Butova_O</cp:lastModifiedBy>
  <cp:lastPrinted>2007-09-27T06:29:47Z</cp:lastPrinted>
  <dcterms:created xsi:type="dcterms:W3CDTF">2007-09-18T00:46:13Z</dcterms:created>
  <dcterms:modified xsi:type="dcterms:W3CDTF">2007-10-08T02:24:19Z</dcterms:modified>
  <cp:category/>
  <cp:version/>
  <cp:contentType/>
  <cp:contentStatus/>
</cp:coreProperties>
</file>