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Одна задача - РОСПИСЬ" sheetId="1" r:id="rId1"/>
    <sheet name="Лист2" sheetId="2" r:id="rId2"/>
    <sheet name="Лист3" sheetId="3" r:id="rId3"/>
  </sheets>
  <definedNames>
    <definedName name="_xlnm.Print_Titles" localSheetId="0">'Одна задача - РОСПИСЬ'!$7:$8</definedName>
  </definedNames>
  <calcPr fullCalcOnLoad="1"/>
</workbook>
</file>

<file path=xl/sharedStrings.xml><?xml version="1.0" encoding="utf-8"?>
<sst xmlns="http://schemas.openxmlformats.org/spreadsheetml/2006/main" count="79" uniqueCount="78">
  <si>
    <t>Наименование</t>
  </si>
  <si>
    <t>ВСЕГО:</t>
  </si>
  <si>
    <t xml:space="preserve">Р П КЦСР </t>
  </si>
  <si>
    <t>Всего на 2008 год</t>
  </si>
  <si>
    <t>I квартал 2008 г.</t>
  </si>
  <si>
    <t>II квартал 2008 г.</t>
  </si>
  <si>
    <t>III квартал 2008 г.</t>
  </si>
  <si>
    <t>IV квартал 2008 г.</t>
  </si>
  <si>
    <t>в том числе по кварталам</t>
  </si>
  <si>
    <t xml:space="preserve">05 </t>
  </si>
  <si>
    <t>Жилищно-коммунальное хозяйство</t>
  </si>
  <si>
    <t xml:space="preserve">05 05 </t>
  </si>
  <si>
    <t>Другие вопросы в области жилищно-коммунального хозяйства</t>
  </si>
  <si>
    <t xml:space="preserve">05 05 5200301 </t>
  </si>
  <si>
    <t>Строительство жилого дома № 10 в квартале 34</t>
  </si>
  <si>
    <t xml:space="preserve">05 05 5200305 </t>
  </si>
  <si>
    <t xml:space="preserve">Реконструкция городского кладбища ( 6-я и 7-я очереди) </t>
  </si>
  <si>
    <t xml:space="preserve">05 05 5200308 </t>
  </si>
  <si>
    <t>Реконструкция инженерной инфраструктуры централизованной системы  оповещения населения</t>
  </si>
  <si>
    <t xml:space="preserve">05 05 5200319 </t>
  </si>
  <si>
    <t>Строительство магистральных инженерных сетей 1Ду-1000 (от котельной №1 до микрорайона 4)</t>
  </si>
  <si>
    <t xml:space="preserve">05 05 5200320 </t>
  </si>
  <si>
    <t>Строительство магистральных сетей к жилому дому №2 в микрорайоне 5</t>
  </si>
  <si>
    <t xml:space="preserve">05 05 5200321 </t>
  </si>
  <si>
    <t>Строительство инженерных коммуникаций к индивидуальной жилой застройке в пос.Первомайский (район ветлечебницы)</t>
  </si>
  <si>
    <t xml:space="preserve">05 05 5200322 </t>
  </si>
  <si>
    <t>Строительство инженерных коммуникаций к индивидуальной жилой застройке в пос.Первомайский (район ЖЭК-7)</t>
  </si>
  <si>
    <t xml:space="preserve">05 05 5200346 </t>
  </si>
  <si>
    <t>Капитальный ремонт котельного оборудования с установкой учета котельная №4, котельная баз отдыха</t>
  </si>
  <si>
    <t xml:space="preserve">05 05 5200348 </t>
  </si>
  <si>
    <t>Капитальный ремонт улиц города</t>
  </si>
  <si>
    <t xml:space="preserve">05 05 5200349 </t>
  </si>
  <si>
    <t>Капитальный ремонт внутриквартальных территорий</t>
  </si>
  <si>
    <t xml:space="preserve">05 05 5200350 </t>
  </si>
  <si>
    <t>Капитальный ремонт уличного освещения</t>
  </si>
  <si>
    <t xml:space="preserve">05 05 5200357 </t>
  </si>
  <si>
    <t>Строительство жилого дома №22 "а" в Первомайском районе</t>
  </si>
  <si>
    <t xml:space="preserve">05 05 5200360 </t>
  </si>
  <si>
    <t>Реконструкция инженерных коммуникаций северных кварталов (1-я очередь)</t>
  </si>
  <si>
    <t xml:space="preserve">05 05 5200361 </t>
  </si>
  <si>
    <t>Строительство инженерных коммуникаций,проездов в районах индивидуальной жилой застройки (ул.Саянская,Ровная,район ветлечебницы,ул.Березовая,Кедровая,микрорайон 7 (проектно-изыскательские работы)</t>
  </si>
  <si>
    <t xml:space="preserve">07 </t>
  </si>
  <si>
    <t>Образование</t>
  </si>
  <si>
    <t xml:space="preserve">07 09 </t>
  </si>
  <si>
    <t>Другие вопросы в области образования</t>
  </si>
  <si>
    <t xml:space="preserve">07 09 5200339 </t>
  </si>
  <si>
    <t>Приобретение оборудования для детских дошкольных учреждений</t>
  </si>
  <si>
    <t xml:space="preserve">07 09 5200343 </t>
  </si>
  <si>
    <t>Капитальный ремонт детского комбината №54</t>
  </si>
  <si>
    <t xml:space="preserve">07 09 5200351 </t>
  </si>
  <si>
    <t>Капитальный ремонт детского комбината №18 (ПИР)</t>
  </si>
  <si>
    <t xml:space="preserve">07 09 5200352 </t>
  </si>
  <si>
    <t>Капитальный ремонт Школы №103</t>
  </si>
  <si>
    <t xml:space="preserve">07 09 5200353 </t>
  </si>
  <si>
    <t>Капитальный ремонт оздоровительного лагеря "Взлет"</t>
  </si>
  <si>
    <t xml:space="preserve">08 </t>
  </si>
  <si>
    <t>Культура, кинематография и средства массовой информации</t>
  </si>
  <si>
    <t xml:space="preserve">08 06 </t>
  </si>
  <si>
    <t>Другие вопросы в области культуры, кинематографии и средств массовой информации</t>
  </si>
  <si>
    <t xml:space="preserve">08 06 5200345 </t>
  </si>
  <si>
    <t xml:space="preserve">Капитальный ремонт клуба "Старт" в п.Подгорный </t>
  </si>
  <si>
    <t xml:space="preserve">08 06 5200354 </t>
  </si>
  <si>
    <t>Капитальный ремонт территории парковой зоны</t>
  </si>
  <si>
    <t xml:space="preserve">08 06 5200355 </t>
  </si>
  <si>
    <t>Капитальный ремонт пристройки к зданию клуба "Спутник"</t>
  </si>
  <si>
    <t xml:space="preserve">08 06 5200356 </t>
  </si>
  <si>
    <t>Капитальный ремонт здания управления МУК Театр оперетты (ПИР)</t>
  </si>
  <si>
    <t xml:space="preserve">09 </t>
  </si>
  <si>
    <t>Здравоохранение, физическая культура и спорт</t>
  </si>
  <si>
    <t xml:space="preserve">09 10 </t>
  </si>
  <si>
    <t>Другие вопросы в области здравоохранения, физической культуры и спорта</t>
  </si>
  <si>
    <t xml:space="preserve">09 10 5200318 </t>
  </si>
  <si>
    <t>Капитальный ремонт бассейнов города "Труд", "Радуга"</t>
  </si>
  <si>
    <t>(в рублях)</t>
  </si>
  <si>
    <t>п/п</t>
  </si>
  <si>
    <t xml:space="preserve">Перечень объектов капитального строительства и ремонта, финансируемых за счет остатка субвенции по сотоянию на 01.01.2008 года,выделяемой в соответствии с Федеральным законом от 19.12.2006 №238- ФЗ "О федеральном бюджете на 2007 год" местному бюджету на развитие и поддержку социальной и инженерной инфраструктуры  </t>
  </si>
  <si>
    <t>(рублей)</t>
  </si>
  <si>
    <t>Приложение  № 12                                         к решению Совета депутатов                             от 18.12.2008 №51-382Р                 Приложение № 15                                          к решению Совета депутатов                             от 06.12.2007 №35-242Р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</si>
</sst>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color indexed="8"/>
      <name val="MS Sans Serif"/>
      <family val="2"/>
    </font>
    <font>
      <sz val="8"/>
      <color indexed="8"/>
      <name val="MS Sans Serif"/>
      <family val="2"/>
    </font>
    <font>
      <b/>
      <sz val="5"/>
      <color indexed="8"/>
      <name val="MS Sans Serif"/>
      <family val="2"/>
    </font>
    <font>
      <b/>
      <sz val="11"/>
      <color indexed="8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5"/>
      <color theme="1"/>
      <name val="MS Sans Serif"/>
      <family val="2"/>
    </font>
    <font>
      <sz val="8"/>
      <color theme="1"/>
      <name val="MS Sans Serif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MS Sans Serif"/>
      <family val="2"/>
    </font>
    <font>
      <sz val="5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" fontId="0" fillId="0" borderId="11" xfId="0" applyNumberFormat="1" applyFill="1" applyBorder="1" applyAlignment="1">
      <alignment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4" fontId="43" fillId="0" borderId="10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left" wrapText="1" indent="2"/>
    </xf>
    <xf numFmtId="0" fontId="42" fillId="0" borderId="11" xfId="0" applyFont="1" applyFill="1" applyBorder="1" applyAlignment="1">
      <alignment horizontal="left" wrapText="1" indent="3"/>
    </xf>
    <xf numFmtId="0" fontId="43" fillId="0" borderId="11" xfId="0" applyFont="1" applyFill="1" applyBorder="1" applyAlignment="1">
      <alignment horizontal="left" wrapText="1" indent="1"/>
    </xf>
    <xf numFmtId="4" fontId="43" fillId="0" borderId="11" xfId="0" applyNumberFormat="1" applyFont="1" applyFill="1" applyBorder="1" applyAlignment="1">
      <alignment/>
    </xf>
    <xf numFmtId="49" fontId="43" fillId="0" borderId="12" xfId="0" applyNumberFormat="1" applyFont="1" applyFill="1" applyBorder="1" applyAlignment="1">
      <alignment vertical="center"/>
    </xf>
    <xf numFmtId="49" fontId="42" fillId="0" borderId="12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164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1" fillId="0" borderId="0" xfId="0" applyFont="1" applyAlignment="1">
      <alignment/>
    </xf>
    <xf numFmtId="164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49" fontId="42" fillId="0" borderId="17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="60" zoomScalePageLayoutView="0" workbookViewId="0" topLeftCell="A1">
      <selection activeCell="D1" sqref="D1"/>
    </sheetView>
  </sheetViews>
  <sheetFormatPr defaultColWidth="9.140625" defaultRowHeight="15"/>
  <cols>
    <col min="1" max="1" width="4.421875" style="0" bestFit="1" customWidth="1"/>
    <col min="2" max="2" width="13.421875" style="3" bestFit="1" customWidth="1"/>
    <col min="3" max="3" width="77.8515625" style="0" customWidth="1"/>
    <col min="4" max="4" width="37.140625" style="0" customWidth="1"/>
    <col min="5" max="5" width="9.28125" style="0" hidden="1" customWidth="1"/>
    <col min="6" max="8" width="13.00390625" style="0" hidden="1" customWidth="1"/>
  </cols>
  <sheetData>
    <row r="1" spans="4:8" ht="115.5" customHeight="1">
      <c r="D1" s="19" t="s">
        <v>77</v>
      </c>
      <c r="F1" s="22"/>
      <c r="G1" s="22"/>
      <c r="H1" s="22"/>
    </row>
    <row r="2" spans="4:8" ht="15.75">
      <c r="D2" s="19"/>
      <c r="F2" s="5"/>
      <c r="G2" s="5"/>
      <c r="H2" s="5"/>
    </row>
    <row r="3" spans="1:8" ht="81" customHeight="1">
      <c r="A3" s="23" t="s">
        <v>75</v>
      </c>
      <c r="B3" s="24"/>
      <c r="C3" s="24"/>
      <c r="D3" s="24"/>
      <c r="E3" s="23" t="s">
        <v>75</v>
      </c>
      <c r="F3" s="24"/>
      <c r="G3" s="24"/>
      <c r="H3" s="24"/>
    </row>
    <row r="4" spans="1:8" ht="15.75">
      <c r="A4" s="20"/>
      <c r="B4" s="21"/>
      <c r="C4" s="21"/>
      <c r="D4" s="21"/>
      <c r="E4" s="20"/>
      <c r="F4" s="21"/>
      <c r="G4" s="21"/>
      <c r="H4" s="21"/>
    </row>
    <row r="5" spans="1:8" ht="15">
      <c r="A5" s="25"/>
      <c r="B5" s="26"/>
      <c r="C5" s="26"/>
      <c r="D5" s="26"/>
      <c r="E5" s="26"/>
      <c r="F5" s="26"/>
      <c r="G5" s="26"/>
      <c r="H5" s="26"/>
    </row>
    <row r="6" spans="4:8" ht="16.5" thickBot="1">
      <c r="D6" s="18" t="s">
        <v>76</v>
      </c>
      <c r="H6" t="s">
        <v>73</v>
      </c>
    </row>
    <row r="7" spans="1:8" ht="15.75" thickBot="1">
      <c r="A7" s="30" t="s">
        <v>74</v>
      </c>
      <c r="B7" s="31" t="s">
        <v>2</v>
      </c>
      <c r="C7" s="33" t="s">
        <v>0</v>
      </c>
      <c r="D7" s="35" t="s">
        <v>3</v>
      </c>
      <c r="E7" s="27" t="s">
        <v>8</v>
      </c>
      <c r="F7" s="28"/>
      <c r="G7" s="28"/>
      <c r="H7" s="29"/>
    </row>
    <row r="8" spans="1:8" ht="30.75" thickBot="1">
      <c r="A8" s="30"/>
      <c r="B8" s="32"/>
      <c r="C8" s="34"/>
      <c r="D8" s="35"/>
      <c r="E8" s="1" t="s">
        <v>4</v>
      </c>
      <c r="F8" s="1" t="s">
        <v>5</v>
      </c>
      <c r="G8" s="1" t="s">
        <v>6</v>
      </c>
      <c r="H8" s="1" t="s">
        <v>7</v>
      </c>
    </row>
    <row r="9" spans="1:8" ht="16.5" thickBot="1">
      <c r="A9" s="17">
        <v>1</v>
      </c>
      <c r="B9" s="6"/>
      <c r="C9" s="7" t="s">
        <v>1</v>
      </c>
      <c r="D9" s="8">
        <f aca="true" t="shared" si="0" ref="D9:D41">SUM(E9:H9)</f>
        <v>82703915.41</v>
      </c>
      <c r="E9" s="2">
        <v>0</v>
      </c>
      <c r="F9" s="2">
        <v>10880342.13</v>
      </c>
      <c r="G9" s="2">
        <v>20591505.009999998</v>
      </c>
      <c r="H9" s="2">
        <v>51232068.27</v>
      </c>
    </row>
    <row r="10" spans="1:8" ht="15.75">
      <c r="A10" s="16">
        <v>2</v>
      </c>
      <c r="B10" s="14" t="s">
        <v>9</v>
      </c>
      <c r="C10" s="12" t="s">
        <v>10</v>
      </c>
      <c r="D10" s="13">
        <f t="shared" si="0"/>
        <v>74651766.72</v>
      </c>
      <c r="E10" s="4">
        <v>0</v>
      </c>
      <c r="F10" s="4">
        <v>9471825.33</v>
      </c>
      <c r="G10" s="4">
        <v>15490456.95</v>
      </c>
      <c r="H10" s="4">
        <v>49689484.44</v>
      </c>
    </row>
    <row r="11" spans="1:8" ht="15.75">
      <c r="A11" s="16">
        <v>3</v>
      </c>
      <c r="B11" s="15" t="s">
        <v>11</v>
      </c>
      <c r="C11" s="10" t="s">
        <v>12</v>
      </c>
      <c r="D11" s="9">
        <f t="shared" si="0"/>
        <v>74651766.72</v>
      </c>
      <c r="E11" s="4">
        <v>0</v>
      </c>
      <c r="F11" s="4">
        <v>9471825.33</v>
      </c>
      <c r="G11" s="4">
        <v>15490456.95</v>
      </c>
      <c r="H11" s="4">
        <v>49689484.44</v>
      </c>
    </row>
    <row r="12" spans="1:8" ht="15.75">
      <c r="A12" s="17">
        <v>4</v>
      </c>
      <c r="B12" s="15" t="s">
        <v>13</v>
      </c>
      <c r="C12" s="11" t="s">
        <v>14</v>
      </c>
      <c r="D12" s="9">
        <f t="shared" si="0"/>
        <v>4436027.24</v>
      </c>
      <c r="E12" s="4">
        <v>0</v>
      </c>
      <c r="F12" s="4">
        <v>4436027.24</v>
      </c>
      <c r="G12" s="4">
        <v>0</v>
      </c>
      <c r="H12" s="4">
        <v>0</v>
      </c>
    </row>
    <row r="13" spans="1:8" ht="15.75">
      <c r="A13" s="16">
        <v>5</v>
      </c>
      <c r="B13" s="15" t="s">
        <v>15</v>
      </c>
      <c r="C13" s="11" t="s">
        <v>16</v>
      </c>
      <c r="D13" s="9">
        <f t="shared" si="0"/>
        <v>65718.27</v>
      </c>
      <c r="E13" s="4">
        <v>0</v>
      </c>
      <c r="F13" s="4">
        <v>0</v>
      </c>
      <c r="G13" s="4">
        <v>0</v>
      </c>
      <c r="H13" s="4">
        <v>65718.27</v>
      </c>
    </row>
    <row r="14" spans="1:8" ht="31.5">
      <c r="A14" s="16">
        <v>6</v>
      </c>
      <c r="B14" s="15" t="s">
        <v>17</v>
      </c>
      <c r="C14" s="11" t="s">
        <v>18</v>
      </c>
      <c r="D14" s="9">
        <f t="shared" si="0"/>
        <v>26500000</v>
      </c>
      <c r="E14" s="4">
        <v>0</v>
      </c>
      <c r="F14" s="4">
        <v>0</v>
      </c>
      <c r="G14" s="4">
        <v>3802432.74</v>
      </c>
      <c r="H14" s="4">
        <v>22697567.26</v>
      </c>
    </row>
    <row r="15" spans="1:8" ht="31.5">
      <c r="A15" s="17">
        <v>7</v>
      </c>
      <c r="B15" s="15" t="s">
        <v>19</v>
      </c>
      <c r="C15" s="11" t="s">
        <v>20</v>
      </c>
      <c r="D15" s="9">
        <f t="shared" si="0"/>
        <v>39.79</v>
      </c>
      <c r="E15" s="4">
        <v>0</v>
      </c>
      <c r="F15" s="4">
        <v>0</v>
      </c>
      <c r="G15" s="4">
        <v>39.79</v>
      </c>
      <c r="H15" s="4">
        <v>0</v>
      </c>
    </row>
    <row r="16" spans="1:8" ht="31.5">
      <c r="A16" s="16">
        <v>8</v>
      </c>
      <c r="B16" s="15" t="s">
        <v>21</v>
      </c>
      <c r="C16" s="11" t="s">
        <v>22</v>
      </c>
      <c r="D16" s="9">
        <f t="shared" si="0"/>
        <v>332092.45</v>
      </c>
      <c r="E16" s="4">
        <v>0</v>
      </c>
      <c r="F16" s="4">
        <v>84220.33</v>
      </c>
      <c r="G16" s="4">
        <v>247872.12</v>
      </c>
      <c r="H16" s="4">
        <v>0</v>
      </c>
    </row>
    <row r="17" spans="1:8" ht="31.5">
      <c r="A17" s="16">
        <v>9</v>
      </c>
      <c r="B17" s="15" t="s">
        <v>23</v>
      </c>
      <c r="C17" s="11" t="s">
        <v>24</v>
      </c>
      <c r="D17" s="9">
        <f t="shared" si="0"/>
        <v>2489866.3800000004</v>
      </c>
      <c r="E17" s="4">
        <v>0</v>
      </c>
      <c r="F17" s="4">
        <v>49400.24</v>
      </c>
      <c r="G17" s="4">
        <v>0</v>
      </c>
      <c r="H17" s="4">
        <v>2440466.14</v>
      </c>
    </row>
    <row r="18" spans="1:8" ht="31.5">
      <c r="A18" s="17">
        <v>10</v>
      </c>
      <c r="B18" s="15" t="s">
        <v>25</v>
      </c>
      <c r="C18" s="11" t="s">
        <v>26</v>
      </c>
      <c r="D18" s="9">
        <f t="shared" si="0"/>
        <v>153311.46</v>
      </c>
      <c r="E18" s="4">
        <v>0</v>
      </c>
      <c r="F18" s="4">
        <v>137205.63</v>
      </c>
      <c r="G18" s="4">
        <v>0</v>
      </c>
      <c r="H18" s="4">
        <v>16105.83</v>
      </c>
    </row>
    <row r="19" spans="1:8" ht="31.5">
      <c r="A19" s="16">
        <v>11</v>
      </c>
      <c r="B19" s="15" t="s">
        <v>27</v>
      </c>
      <c r="C19" s="11" t="s">
        <v>28</v>
      </c>
      <c r="D19" s="9">
        <f t="shared" si="0"/>
        <v>1478836.34</v>
      </c>
      <c r="E19" s="4">
        <v>0</v>
      </c>
      <c r="F19" s="4">
        <v>0</v>
      </c>
      <c r="G19" s="4">
        <v>0</v>
      </c>
      <c r="H19" s="4">
        <v>1478836.34</v>
      </c>
    </row>
    <row r="20" spans="1:8" ht="15.75">
      <c r="A20" s="16">
        <v>12</v>
      </c>
      <c r="B20" s="15" t="s">
        <v>29</v>
      </c>
      <c r="C20" s="11" t="s">
        <v>30</v>
      </c>
      <c r="D20" s="9">
        <f t="shared" si="0"/>
        <v>3557740.73</v>
      </c>
      <c r="E20" s="4">
        <v>0</v>
      </c>
      <c r="F20" s="4">
        <v>0</v>
      </c>
      <c r="G20" s="4">
        <v>3557740.73</v>
      </c>
      <c r="H20" s="4">
        <v>0</v>
      </c>
    </row>
    <row r="21" spans="1:8" ht="15.75">
      <c r="A21" s="17">
        <v>13</v>
      </c>
      <c r="B21" s="15" t="s">
        <v>31</v>
      </c>
      <c r="C21" s="11" t="s">
        <v>32</v>
      </c>
      <c r="D21" s="9">
        <f t="shared" si="0"/>
        <v>7713067.01</v>
      </c>
      <c r="E21" s="4">
        <v>0</v>
      </c>
      <c r="F21" s="4">
        <v>3533483.5</v>
      </c>
      <c r="G21" s="4">
        <v>4179583.51</v>
      </c>
      <c r="H21" s="4">
        <v>0</v>
      </c>
    </row>
    <row r="22" spans="1:8" ht="15.75">
      <c r="A22" s="16">
        <v>14</v>
      </c>
      <c r="B22" s="15" t="s">
        <v>33</v>
      </c>
      <c r="C22" s="11" t="s">
        <v>34</v>
      </c>
      <c r="D22" s="9">
        <f t="shared" si="0"/>
        <v>440691.2</v>
      </c>
      <c r="E22" s="4">
        <v>0</v>
      </c>
      <c r="F22" s="4">
        <v>0</v>
      </c>
      <c r="G22" s="4">
        <v>440691.2</v>
      </c>
      <c r="H22" s="4">
        <v>0</v>
      </c>
    </row>
    <row r="23" spans="1:8" ht="15.75">
      <c r="A23" s="16">
        <v>15</v>
      </c>
      <c r="B23" s="15" t="s">
        <v>35</v>
      </c>
      <c r="C23" s="11" t="s">
        <v>36</v>
      </c>
      <c r="D23" s="9">
        <f t="shared" si="0"/>
        <v>16000000</v>
      </c>
      <c r="E23" s="4">
        <v>0</v>
      </c>
      <c r="F23" s="4">
        <v>0</v>
      </c>
      <c r="G23" s="4">
        <v>2020717.02</v>
      </c>
      <c r="H23" s="4">
        <v>13979282.98</v>
      </c>
    </row>
    <row r="24" spans="1:8" ht="31.5">
      <c r="A24" s="17">
        <v>16</v>
      </c>
      <c r="B24" s="15" t="s">
        <v>37</v>
      </c>
      <c r="C24" s="11" t="s">
        <v>38</v>
      </c>
      <c r="D24" s="9">
        <f t="shared" si="0"/>
        <v>9000200</v>
      </c>
      <c r="E24" s="4">
        <v>0</v>
      </c>
      <c r="F24" s="4">
        <v>0</v>
      </c>
      <c r="G24" s="4">
        <v>0</v>
      </c>
      <c r="H24" s="4">
        <v>9000200</v>
      </c>
    </row>
    <row r="25" spans="1:8" ht="63">
      <c r="A25" s="16">
        <v>17</v>
      </c>
      <c r="B25" s="15" t="s">
        <v>39</v>
      </c>
      <c r="C25" s="11" t="s">
        <v>40</v>
      </c>
      <c r="D25" s="9">
        <f t="shared" si="0"/>
        <v>2484175.8500000006</v>
      </c>
      <c r="E25" s="4">
        <v>0</v>
      </c>
      <c r="F25" s="4">
        <v>1231488.3900000001</v>
      </c>
      <c r="G25" s="4">
        <v>1241379.84</v>
      </c>
      <c r="H25" s="4">
        <v>11307.62</v>
      </c>
    </row>
    <row r="26" spans="1:8" ht="15.75">
      <c r="A26" s="16">
        <v>18</v>
      </c>
      <c r="B26" s="14" t="s">
        <v>41</v>
      </c>
      <c r="C26" s="12" t="s">
        <v>42</v>
      </c>
      <c r="D26" s="13">
        <f t="shared" si="0"/>
        <v>4920691.23</v>
      </c>
      <c r="E26" s="4">
        <v>0</v>
      </c>
      <c r="F26" s="4">
        <v>1408516.7999999998</v>
      </c>
      <c r="G26" s="4">
        <v>3012171.66</v>
      </c>
      <c r="H26" s="4">
        <v>500002.77</v>
      </c>
    </row>
    <row r="27" spans="1:8" ht="15.75">
      <c r="A27" s="17">
        <v>19</v>
      </c>
      <c r="B27" s="15" t="s">
        <v>43</v>
      </c>
      <c r="C27" s="10" t="s">
        <v>44</v>
      </c>
      <c r="D27" s="9">
        <f t="shared" si="0"/>
        <v>4920691.23</v>
      </c>
      <c r="E27" s="4">
        <v>0</v>
      </c>
      <c r="F27" s="4">
        <v>1408516.7999999998</v>
      </c>
      <c r="G27" s="4">
        <v>3012171.66</v>
      </c>
      <c r="H27" s="4">
        <v>500002.77</v>
      </c>
    </row>
    <row r="28" spans="1:8" ht="15.75">
      <c r="A28" s="16">
        <v>20</v>
      </c>
      <c r="B28" s="15" t="s">
        <v>45</v>
      </c>
      <c r="C28" s="11" t="s">
        <v>46</v>
      </c>
      <c r="D28" s="9">
        <f t="shared" si="0"/>
        <v>612578.5</v>
      </c>
      <c r="E28" s="4">
        <v>0</v>
      </c>
      <c r="F28" s="4">
        <v>612578.5</v>
      </c>
      <c r="G28" s="4">
        <v>0</v>
      </c>
      <c r="H28" s="4">
        <v>0</v>
      </c>
    </row>
    <row r="29" spans="1:8" ht="15.75">
      <c r="A29" s="16">
        <v>21</v>
      </c>
      <c r="B29" s="15" t="s">
        <v>47</v>
      </c>
      <c r="C29" s="11" t="s">
        <v>48</v>
      </c>
      <c r="D29" s="9">
        <f t="shared" si="0"/>
        <v>478428.25</v>
      </c>
      <c r="E29" s="4">
        <v>0</v>
      </c>
      <c r="F29" s="4">
        <v>80351.84</v>
      </c>
      <c r="G29" s="4">
        <v>398076.41000000003</v>
      </c>
      <c r="H29" s="4">
        <v>0</v>
      </c>
    </row>
    <row r="30" spans="1:8" ht="15.75">
      <c r="A30" s="17">
        <v>22</v>
      </c>
      <c r="B30" s="15" t="s">
        <v>49</v>
      </c>
      <c r="C30" s="11" t="s">
        <v>50</v>
      </c>
      <c r="D30" s="9">
        <f t="shared" si="0"/>
        <v>390000</v>
      </c>
      <c r="E30" s="4">
        <v>0</v>
      </c>
      <c r="F30" s="4">
        <v>390000</v>
      </c>
      <c r="G30" s="4">
        <v>0</v>
      </c>
      <c r="H30" s="4">
        <v>0</v>
      </c>
    </row>
    <row r="31" spans="1:8" ht="15.75">
      <c r="A31" s="16">
        <v>23</v>
      </c>
      <c r="B31" s="15" t="s">
        <v>51</v>
      </c>
      <c r="C31" s="11" t="s">
        <v>52</v>
      </c>
      <c r="D31" s="9">
        <f t="shared" si="0"/>
        <v>2160578.71</v>
      </c>
      <c r="E31" s="4">
        <v>0</v>
      </c>
      <c r="F31" s="4">
        <v>325586.46</v>
      </c>
      <c r="G31" s="4">
        <v>1834992.25</v>
      </c>
      <c r="H31" s="4">
        <v>0</v>
      </c>
    </row>
    <row r="32" spans="1:8" ht="15.75">
      <c r="A32" s="16">
        <v>24</v>
      </c>
      <c r="B32" s="15" t="s">
        <v>53</v>
      </c>
      <c r="C32" s="11" t="s">
        <v>54</v>
      </c>
      <c r="D32" s="9">
        <f t="shared" si="0"/>
        <v>1279105.77</v>
      </c>
      <c r="E32" s="4">
        <v>0</v>
      </c>
      <c r="F32" s="4">
        <v>0</v>
      </c>
      <c r="G32" s="4">
        <v>779103</v>
      </c>
      <c r="H32" s="4">
        <v>500002.77</v>
      </c>
    </row>
    <row r="33" spans="1:8" ht="15.75">
      <c r="A33" s="17">
        <v>25</v>
      </c>
      <c r="B33" s="14" t="s">
        <v>55</v>
      </c>
      <c r="C33" s="12" t="s">
        <v>56</v>
      </c>
      <c r="D33" s="13">
        <f t="shared" si="0"/>
        <v>2453544.56</v>
      </c>
      <c r="E33" s="4">
        <v>0</v>
      </c>
      <c r="F33" s="4">
        <v>0</v>
      </c>
      <c r="G33" s="4">
        <v>1410963.5</v>
      </c>
      <c r="H33" s="4">
        <v>1042581.06</v>
      </c>
    </row>
    <row r="34" spans="1:8" ht="31.5">
      <c r="A34" s="16">
        <v>26</v>
      </c>
      <c r="B34" s="15" t="s">
        <v>57</v>
      </c>
      <c r="C34" s="10" t="s">
        <v>58</v>
      </c>
      <c r="D34" s="9">
        <f t="shared" si="0"/>
        <v>2453544.56</v>
      </c>
      <c r="E34" s="4">
        <v>0</v>
      </c>
      <c r="F34" s="4">
        <v>0</v>
      </c>
      <c r="G34" s="4">
        <v>1410963.5</v>
      </c>
      <c r="H34" s="4">
        <v>1042581.06</v>
      </c>
    </row>
    <row r="35" spans="1:8" ht="15.75">
      <c r="A35" s="16">
        <v>27</v>
      </c>
      <c r="B35" s="15" t="s">
        <v>59</v>
      </c>
      <c r="C35" s="11" t="s">
        <v>60</v>
      </c>
      <c r="D35" s="9">
        <f t="shared" si="0"/>
        <v>694274.1</v>
      </c>
      <c r="E35" s="4">
        <v>0</v>
      </c>
      <c r="F35" s="4">
        <v>0</v>
      </c>
      <c r="G35" s="4">
        <v>692663.5</v>
      </c>
      <c r="H35" s="4">
        <v>1610.6000000000001</v>
      </c>
    </row>
    <row r="36" spans="1:8" ht="15.75">
      <c r="A36" s="17">
        <v>28</v>
      </c>
      <c r="B36" s="15" t="s">
        <v>61</v>
      </c>
      <c r="C36" s="11" t="s">
        <v>62</v>
      </c>
      <c r="D36" s="9">
        <f t="shared" si="0"/>
        <v>814549.02</v>
      </c>
      <c r="E36" s="4">
        <v>0</v>
      </c>
      <c r="F36" s="4">
        <v>0</v>
      </c>
      <c r="G36" s="4">
        <v>718300</v>
      </c>
      <c r="H36" s="4">
        <v>96249.02</v>
      </c>
    </row>
    <row r="37" spans="1:8" ht="15.75">
      <c r="A37" s="16">
        <v>29</v>
      </c>
      <c r="B37" s="15" t="s">
        <v>63</v>
      </c>
      <c r="C37" s="11" t="s">
        <v>64</v>
      </c>
      <c r="D37" s="9">
        <f t="shared" si="0"/>
        <v>894721.4400000001</v>
      </c>
      <c r="E37" s="4">
        <v>0</v>
      </c>
      <c r="F37" s="4">
        <v>0</v>
      </c>
      <c r="G37" s="4">
        <v>0</v>
      </c>
      <c r="H37" s="4">
        <v>894721.4400000001</v>
      </c>
    </row>
    <row r="38" spans="1:8" ht="15.75">
      <c r="A38" s="16">
        <v>30</v>
      </c>
      <c r="B38" s="15" t="s">
        <v>65</v>
      </c>
      <c r="C38" s="11" t="s">
        <v>66</v>
      </c>
      <c r="D38" s="9">
        <f t="shared" si="0"/>
        <v>50000</v>
      </c>
      <c r="E38" s="4">
        <v>0</v>
      </c>
      <c r="F38" s="4">
        <v>0</v>
      </c>
      <c r="G38" s="4">
        <v>0</v>
      </c>
      <c r="H38" s="4">
        <v>50000</v>
      </c>
    </row>
    <row r="39" spans="1:8" ht="15.75">
      <c r="A39" s="17">
        <v>31</v>
      </c>
      <c r="B39" s="14" t="s">
        <v>67</v>
      </c>
      <c r="C39" s="12" t="s">
        <v>68</v>
      </c>
      <c r="D39" s="13">
        <f t="shared" si="0"/>
        <v>677912.9</v>
      </c>
      <c r="E39" s="4">
        <v>0</v>
      </c>
      <c r="F39" s="4">
        <v>0</v>
      </c>
      <c r="G39" s="4">
        <v>677912.9</v>
      </c>
      <c r="H39" s="4">
        <v>0</v>
      </c>
    </row>
    <row r="40" spans="1:8" ht="31.5">
      <c r="A40" s="16">
        <v>32</v>
      </c>
      <c r="B40" s="15" t="s">
        <v>69</v>
      </c>
      <c r="C40" s="10" t="s">
        <v>70</v>
      </c>
      <c r="D40" s="9">
        <f t="shared" si="0"/>
        <v>677912.9</v>
      </c>
      <c r="E40" s="4">
        <v>0</v>
      </c>
      <c r="F40" s="4">
        <v>0</v>
      </c>
      <c r="G40" s="4">
        <v>677912.9</v>
      </c>
      <c r="H40" s="4">
        <v>0</v>
      </c>
    </row>
    <row r="41" spans="1:8" ht="15.75">
      <c r="A41" s="16">
        <v>33</v>
      </c>
      <c r="B41" s="15" t="s">
        <v>71</v>
      </c>
      <c r="C41" s="11" t="s">
        <v>72</v>
      </c>
      <c r="D41" s="9">
        <f t="shared" si="0"/>
        <v>677912.9</v>
      </c>
      <c r="E41" s="4">
        <v>0</v>
      </c>
      <c r="F41" s="4">
        <v>0</v>
      </c>
      <c r="G41" s="4">
        <v>677912.9</v>
      </c>
      <c r="H41" s="4">
        <v>0</v>
      </c>
    </row>
  </sheetData>
  <sheetProtection/>
  <mergeCells count="9">
    <mergeCell ref="F1:H1"/>
    <mergeCell ref="A3:D3"/>
    <mergeCell ref="E3:H3"/>
    <mergeCell ref="A5:H5"/>
    <mergeCell ref="E7:H7"/>
    <mergeCell ref="A7:A8"/>
    <mergeCell ref="B7:B8"/>
    <mergeCell ref="C7:C8"/>
    <mergeCell ref="D7:D8"/>
  </mergeCells>
  <printOptions horizontalCentered="1"/>
  <pageMargins left="0" right="0" top="0" bottom="0.7874015748031497" header="0.31496062992125984" footer="0.31496062992125984"/>
  <pageSetup fitToHeight="0" fitToWidth="1" horizontalDpi="600" verticalDpi="600" orientation="portrait" paperSize="9" scale="76" r:id="rId1"/>
  <headerFooter>
    <oddFooter>&amp;L&amp;С Стр.&amp;R08.12.2008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Juravleva</dc:creator>
  <cp:keywords/>
  <dc:description/>
  <cp:lastModifiedBy>Бутова</cp:lastModifiedBy>
  <cp:lastPrinted>2008-12-08T14:23:34Z</cp:lastPrinted>
  <dcterms:created xsi:type="dcterms:W3CDTF">2008-12-08T12:44:33Z</dcterms:created>
  <dcterms:modified xsi:type="dcterms:W3CDTF">2008-12-23T05:27:11Z</dcterms:modified>
  <cp:category/>
  <cp:version/>
  <cp:contentType/>
  <cp:contentStatus/>
</cp:coreProperties>
</file>