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711"/>
  </bookViews>
  <sheets>
    <sheet name="ПП1.Отходы " sheetId="4" r:id="rId1"/>
    <sheet name="Лист1" sheetId="5" r:id="rId2"/>
  </sheets>
  <calcPr calcId="125725"/>
</workbook>
</file>

<file path=xl/calcChain.xml><?xml version="1.0" encoding="utf-8"?>
<calcChain xmlns="http://schemas.openxmlformats.org/spreadsheetml/2006/main">
  <c r="J22" i="4"/>
  <c r="I22"/>
  <c r="H22"/>
  <c r="G20"/>
  <c r="J18"/>
  <c r="J19"/>
  <c r="I20"/>
  <c r="H20"/>
  <c r="J15"/>
  <c r="J14"/>
  <c r="J16"/>
  <c r="J20" l="1"/>
</calcChain>
</file>

<file path=xl/sharedStrings.xml><?xml version="1.0" encoding="utf-8"?>
<sst xmlns="http://schemas.openxmlformats.org/spreadsheetml/2006/main" count="70" uniqueCount="46">
  <si>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</si>
  <si>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</si>
  <si>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</si>
  <si>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</si>
  <si>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</si>
  <si>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</si>
  <si>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</si>
  <si>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</si>
  <si>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</si>
  <si>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</si>
  <si>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</si>
  <si>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</si>
  <si>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</si>
  <si>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</si>
  <si>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</si>
  <si>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</si>
  <si>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</si>
  <si>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</si>
  <si>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</si>
  <si>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</si>
  <si>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</si>
  <si>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Цель подпрограммы</t>
  </si>
  <si>
    <t xml:space="preserve">Приложение № 2
к муниципальной подпрограмме «Обращение с отходами на территории  ЗАТО Железногорск»
</t>
  </si>
  <si>
    <t>0610000060</t>
  </si>
  <si>
    <t>ведение реестра мест (площадок) накопления ТКО</t>
  </si>
  <si>
    <t>разработка ПСД (свалка по ул. Привокзальная)</t>
  </si>
  <si>
    <t>И.о. руководителя УГХ
Администрации ЗАТО г. Железногорск</t>
  </si>
  <si>
    <t>Снижение негативного воздействия  твердых коммунальных отходов на окружающую среду и здоровье населения</t>
  </si>
  <si>
    <t>Задача 1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</si>
  <si>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</si>
  <si>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1.1. Ликвидация мест несанкционированного размещения отходов</t>
  </si>
  <si>
    <t>1.2. 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</si>
  <si>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1.3.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</si>
  <si>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к постановлению Администрации</t>
  </si>
  <si>
    <t>ЗАТО г. Железногорск</t>
  </si>
  <si>
    <t>0610000100</t>
  </si>
  <si>
    <t>0610000110</t>
  </si>
  <si>
    <t>1.4. Расходы на обустройство мест (площадок) накопления отходов потребления и (или) приобретение контейнерного оборудования</t>
  </si>
  <si>
    <t>06100S4630</t>
  </si>
  <si>
    <t>0605</t>
  </si>
  <si>
    <t>обустройство 18 площадок, приобретение 100 контейнеров</t>
  </si>
  <si>
    <t>Приложение № 3</t>
  </si>
  <si>
    <t xml:space="preserve">1.5. Расходы на ликвидацию несанкционированных свалок на территории ЗАТО Железногорск </t>
  </si>
  <si>
    <t>06100S6900</t>
  </si>
  <si>
    <t>Т.В. Синкина</t>
  </si>
  <si>
    <t xml:space="preserve">от 28.08.2024   №1559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</si>
</sst>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?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4"/>
      <color theme="1"/>
      <name val="Times"/>
      <family val="1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" fontId="9" fillId="2" borderId="3">
      <alignment horizontal="right" vertical="top" shrinkToFit="1"/>
    </xf>
    <xf numFmtId="0" fontId="11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8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5" fontId="13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/>
    </xf>
    <xf numFmtId="4" fontId="14" fillId="0" borderId="4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5" fillId="0" borderId="0" xfId="0" applyFont="1"/>
    <xf numFmtId="164" fontId="16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0" fillId="0" borderId="0" xfId="2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xl39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7"/>
  <sheetViews>
    <sheetView tabSelected="1" zoomScaleNormal="100" workbookViewId="0">
      <selection activeCell="I4" sqref="I4:J4"/>
    </sheetView>
  </sheetViews>
  <sheetFormatPr defaultColWidth="9.140625" defaultRowHeight="15"/>
  <cols>
    <col min="1" max="1" width="40.85546875" style="1" customWidth="1"/>
    <col min="2" max="2" width="37.140625" style="2" customWidth="1"/>
    <col min="3" max="3" width="14" style="1" bestFit="1" customWidth="1"/>
    <col min="4" max="4" width="9.140625" style="1"/>
    <col min="5" max="5" width="10.7109375" style="7" customWidth="1"/>
    <col min="6" max="6" width="9.140625" style="1"/>
    <col min="7" max="10" width="15.28515625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36" t="s">
        <v>41</v>
      </c>
      <c r="J1" s="36"/>
    </row>
    <row r="2" spans="1:11">
      <c r="I2" s="36" t="s">
        <v>33</v>
      </c>
      <c r="J2" s="36"/>
    </row>
    <row r="3" spans="1:11">
      <c r="I3" s="36" t="s">
        <v>34</v>
      </c>
      <c r="J3" s="36"/>
    </row>
    <row r="4" spans="1:11">
      <c r="I4" s="36" t="s">
        <v>45</v>
      </c>
      <c r="J4" s="36"/>
    </row>
    <row r="5" spans="1:11" ht="15" customHeight="1">
      <c r="I5" s="37"/>
      <c r="J5" s="37"/>
      <c r="K5" s="37"/>
    </row>
    <row r="6" spans="1:11" ht="55.15" customHeight="1">
      <c r="I6" s="41" t="s">
        <v>22</v>
      </c>
      <c r="J6" s="41"/>
      <c r="K6" s="41"/>
    </row>
    <row r="7" spans="1:11" ht="28.5" customHeight="1">
      <c r="I7" s="21"/>
      <c r="J7" s="21"/>
      <c r="K7" s="21"/>
    </row>
    <row r="8" spans="1:11" ht="27.6" customHeight="1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15" customHeight="1">
      <c r="A9" s="40" t="s">
        <v>6</v>
      </c>
      <c r="B9" s="40" t="s">
        <v>12</v>
      </c>
      <c r="C9" s="40" t="s">
        <v>13</v>
      </c>
      <c r="D9" s="40"/>
      <c r="E9" s="40"/>
      <c r="F9" s="40"/>
      <c r="G9" s="40" t="s">
        <v>18</v>
      </c>
      <c r="H9" s="40"/>
      <c r="I9" s="40"/>
      <c r="J9" s="40"/>
      <c r="K9" s="43" t="s">
        <v>1</v>
      </c>
    </row>
    <row r="10" spans="1:1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3"/>
    </row>
    <row r="11" spans="1:11" ht="58.5" customHeight="1">
      <c r="A11" s="40"/>
      <c r="B11" s="40"/>
      <c r="C11" s="20" t="s">
        <v>14</v>
      </c>
      <c r="D11" s="20" t="s">
        <v>15</v>
      </c>
      <c r="E11" s="22" t="s">
        <v>16</v>
      </c>
      <c r="F11" s="20" t="s">
        <v>17</v>
      </c>
      <c r="G11" s="20">
        <v>2024</v>
      </c>
      <c r="H11" s="20">
        <v>2025</v>
      </c>
      <c r="I11" s="20">
        <v>2026</v>
      </c>
      <c r="J11" s="20" t="s">
        <v>0</v>
      </c>
      <c r="K11" s="43"/>
    </row>
    <row r="12" spans="1:11" ht="20.25" customHeight="1">
      <c r="A12" s="23" t="s">
        <v>21</v>
      </c>
      <c r="B12" s="40" t="s">
        <v>27</v>
      </c>
      <c r="C12" s="40"/>
      <c r="D12" s="40"/>
      <c r="E12" s="40"/>
      <c r="F12" s="40"/>
      <c r="G12" s="40"/>
      <c r="H12" s="40"/>
      <c r="I12" s="40"/>
      <c r="J12" s="40"/>
      <c r="K12" s="40"/>
    </row>
    <row r="13" spans="1:11" ht="20.25" customHeight="1">
      <c r="A13" s="23" t="s">
        <v>28</v>
      </c>
      <c r="B13" s="40" t="s">
        <v>29</v>
      </c>
      <c r="C13" s="40"/>
      <c r="D13" s="40"/>
      <c r="E13" s="40"/>
      <c r="F13" s="40"/>
      <c r="G13" s="40"/>
      <c r="H13" s="40"/>
      <c r="I13" s="40"/>
      <c r="J13" s="40"/>
      <c r="K13" s="40"/>
    </row>
    <row r="14" spans="1:11" ht="33" customHeight="1">
      <c r="A14" s="13" t="s">
        <v>30</v>
      </c>
      <c r="B14" s="15" t="s">
        <v>9</v>
      </c>
      <c r="C14" s="24" t="s">
        <v>35</v>
      </c>
      <c r="D14" s="25" t="s">
        <v>2</v>
      </c>
      <c r="E14" s="25" t="s">
        <v>3</v>
      </c>
      <c r="F14" s="25" t="s">
        <v>7</v>
      </c>
      <c r="G14" s="35">
        <v>7182472</v>
      </c>
      <c r="H14" s="27">
        <v>2469771</v>
      </c>
      <c r="I14" s="27">
        <v>7768562</v>
      </c>
      <c r="J14" s="27">
        <f>G14+H14+I14</f>
        <v>17420805</v>
      </c>
      <c r="K14" s="23" t="s">
        <v>8</v>
      </c>
    </row>
    <row r="15" spans="1:11" ht="78.75" customHeight="1">
      <c r="A15" s="13" t="s">
        <v>31</v>
      </c>
      <c r="B15" s="15" t="s">
        <v>9</v>
      </c>
      <c r="C15" s="24" t="s">
        <v>36</v>
      </c>
      <c r="D15" s="25" t="s">
        <v>2</v>
      </c>
      <c r="E15" s="25" t="s">
        <v>3</v>
      </c>
      <c r="F15" s="25" t="s">
        <v>7</v>
      </c>
      <c r="G15" s="27">
        <v>0</v>
      </c>
      <c r="H15" s="27">
        <v>5000000</v>
      </c>
      <c r="I15" s="27">
        <v>0</v>
      </c>
      <c r="J15" s="27">
        <f>G15+H15</f>
        <v>5000000</v>
      </c>
      <c r="K15" s="23" t="s">
        <v>25</v>
      </c>
    </row>
    <row r="16" spans="1:11" ht="126.75" customHeight="1">
      <c r="A16" s="16" t="s">
        <v>32</v>
      </c>
      <c r="B16" s="15" t="s">
        <v>9</v>
      </c>
      <c r="C16" s="24" t="s">
        <v>23</v>
      </c>
      <c r="D16" s="22" t="s">
        <v>2</v>
      </c>
      <c r="E16" s="22" t="s">
        <v>3</v>
      </c>
      <c r="F16" s="25" t="s">
        <v>7</v>
      </c>
      <c r="G16" s="27">
        <v>50870</v>
      </c>
      <c r="H16" s="27">
        <v>50870</v>
      </c>
      <c r="I16" s="27">
        <v>50870</v>
      </c>
      <c r="J16" s="28">
        <f>G16+H16+I16</f>
        <v>152610</v>
      </c>
      <c r="K16" s="23" t="s">
        <v>24</v>
      </c>
    </row>
    <row r="17" spans="1:11" ht="41.45" hidden="1" customHeight="1">
      <c r="A17" s="16"/>
      <c r="B17" s="15"/>
      <c r="C17" s="24"/>
      <c r="D17" s="22"/>
      <c r="E17" s="22"/>
      <c r="F17" s="25"/>
      <c r="G17" s="27"/>
      <c r="H17" s="27"/>
      <c r="I17" s="27">
        <v>0</v>
      </c>
      <c r="J17" s="28"/>
      <c r="K17" s="20"/>
    </row>
    <row r="18" spans="1:11" ht="41.45" customHeight="1">
      <c r="A18" s="16" t="s">
        <v>37</v>
      </c>
      <c r="B18" s="15" t="s">
        <v>9</v>
      </c>
      <c r="C18" s="24" t="s">
        <v>38</v>
      </c>
      <c r="D18" s="22" t="s">
        <v>2</v>
      </c>
      <c r="E18" s="22" t="s">
        <v>39</v>
      </c>
      <c r="F18" s="25" t="s">
        <v>7</v>
      </c>
      <c r="G18" s="27">
        <v>7186560</v>
      </c>
      <c r="H18" s="27">
        <v>0</v>
      </c>
      <c r="I18" s="27">
        <v>0</v>
      </c>
      <c r="J18" s="28">
        <f>G18+H18+I18</f>
        <v>7186560</v>
      </c>
      <c r="K18" s="34" t="s">
        <v>40</v>
      </c>
    </row>
    <row r="19" spans="1:11" ht="41.45" customHeight="1">
      <c r="A19" s="16" t="s">
        <v>42</v>
      </c>
      <c r="B19" s="15" t="s">
        <v>9</v>
      </c>
      <c r="C19" s="24" t="s">
        <v>43</v>
      </c>
      <c r="D19" s="22" t="s">
        <v>2</v>
      </c>
      <c r="E19" s="22" t="s">
        <v>39</v>
      </c>
      <c r="F19" s="25" t="s">
        <v>7</v>
      </c>
      <c r="G19" s="27">
        <v>4832780</v>
      </c>
      <c r="H19" s="27">
        <v>0</v>
      </c>
      <c r="I19" s="27">
        <v>0</v>
      </c>
      <c r="J19" s="28">
        <f>G19+H19+I19</f>
        <v>4832780</v>
      </c>
      <c r="K19" s="34" t="s">
        <v>8</v>
      </c>
    </row>
    <row r="20" spans="1:11" ht="13.9" customHeight="1">
      <c r="A20" s="23" t="s">
        <v>4</v>
      </c>
      <c r="B20" s="11" t="s">
        <v>10</v>
      </c>
      <c r="C20" s="26" t="s">
        <v>11</v>
      </c>
      <c r="D20" s="20" t="s">
        <v>10</v>
      </c>
      <c r="E20" s="20" t="s">
        <v>10</v>
      </c>
      <c r="F20" s="20" t="s">
        <v>10</v>
      </c>
      <c r="G20" s="27">
        <f>G14+G16+G18+G19</f>
        <v>19252682</v>
      </c>
      <c r="H20" s="27">
        <f>H14+H15+H16</f>
        <v>7520641</v>
      </c>
      <c r="I20" s="27">
        <f>I14+I16</f>
        <v>7819432</v>
      </c>
      <c r="J20" s="28">
        <f>G20+H20+I20</f>
        <v>34592755</v>
      </c>
      <c r="K20" s="20"/>
    </row>
    <row r="21" spans="1:11" ht="27.75" customHeight="1">
      <c r="A21" s="23" t="s">
        <v>5</v>
      </c>
      <c r="B21" s="11"/>
      <c r="C21" s="22"/>
      <c r="D21" s="22"/>
      <c r="E21" s="22"/>
      <c r="F21" s="22"/>
      <c r="G21" s="12"/>
      <c r="H21" s="12"/>
      <c r="I21" s="27"/>
      <c r="J21" s="12"/>
      <c r="K21" s="20"/>
    </row>
    <row r="22" spans="1:11" ht="30">
      <c r="A22" s="23" t="s">
        <v>19</v>
      </c>
      <c r="B22" s="13" t="s">
        <v>9</v>
      </c>
      <c r="C22" s="26" t="s">
        <v>11</v>
      </c>
      <c r="D22" s="20" t="s">
        <v>10</v>
      </c>
      <c r="E22" s="20" t="s">
        <v>10</v>
      </c>
      <c r="F22" s="20" t="s">
        <v>10</v>
      </c>
      <c r="G22" s="27">
        <v>19252682</v>
      </c>
      <c r="H22" s="27">
        <f>H14+H15+H16</f>
        <v>7520641</v>
      </c>
      <c r="I22" s="27">
        <f>I14+I16</f>
        <v>7819432</v>
      </c>
      <c r="J22" s="28">
        <f>G22+H22+I22</f>
        <v>34592755</v>
      </c>
      <c r="K22" s="20"/>
    </row>
    <row r="23" spans="1:11" ht="21" customHeight="1">
      <c r="A23" s="6"/>
      <c r="B23" s="5"/>
      <c r="C23" s="8"/>
      <c r="D23" s="8"/>
      <c r="E23" s="9"/>
      <c r="F23" s="8"/>
      <c r="G23" s="10"/>
      <c r="H23" s="10"/>
      <c r="I23" s="18"/>
      <c r="J23" s="10"/>
      <c r="K23" s="6"/>
    </row>
    <row r="24" spans="1:11" s="33" customFormat="1" ht="18.75">
      <c r="A24" s="38" t="s">
        <v>26</v>
      </c>
      <c r="B24" s="39"/>
      <c r="C24" s="39"/>
      <c r="D24" s="39"/>
      <c r="E24" s="39"/>
      <c r="F24" s="29"/>
      <c r="G24" s="29" t="s">
        <v>44</v>
      </c>
      <c r="H24" s="19"/>
      <c r="I24" s="30"/>
      <c r="J24" s="31"/>
      <c r="K24" s="32"/>
    </row>
    <row r="25" spans="1:11" ht="15" customHeight="1">
      <c r="I25" s="17"/>
    </row>
    <row r="26" spans="1:11" ht="18.75">
      <c r="A26" s="38"/>
      <c r="B26" s="39"/>
      <c r="C26" s="39"/>
      <c r="D26" s="39"/>
      <c r="E26" s="39"/>
      <c r="F26" s="3"/>
      <c r="G26" s="3"/>
      <c r="H26" s="17"/>
    </row>
    <row r="27" spans="1:11" ht="18.75">
      <c r="E27" s="14"/>
      <c r="G27" s="35"/>
      <c r="I27" s="17"/>
    </row>
  </sheetData>
  <mergeCells count="16">
    <mergeCell ref="I6:K6"/>
    <mergeCell ref="A8:K8"/>
    <mergeCell ref="K9:K11"/>
    <mergeCell ref="B12:K12"/>
    <mergeCell ref="B13:K13"/>
    <mergeCell ref="A26:E26"/>
    <mergeCell ref="A9:A11"/>
    <mergeCell ref="B9:B11"/>
    <mergeCell ref="C9:F10"/>
    <mergeCell ref="G9:J10"/>
    <mergeCell ref="A24:E24"/>
    <mergeCell ref="I1:J1"/>
    <mergeCell ref="I2:J2"/>
    <mergeCell ref="I3:J3"/>
    <mergeCell ref="I4:J4"/>
    <mergeCell ref="I5:K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Tiholaz</cp:lastModifiedBy>
  <cp:lastPrinted>2024-07-11T09:22:58Z</cp:lastPrinted>
  <dcterms:created xsi:type="dcterms:W3CDTF">2013-08-29T03:03:58Z</dcterms:created>
  <dcterms:modified xsi:type="dcterms:W3CDTF">2024-09-03T05:39:01Z</dcterms:modified>
</cp:coreProperties>
</file>