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'Лист3'!$A$1:$L$32</definedName>
  </definedNames>
  <calcPr fullCalcOnLoad="1"/>
</workbook>
</file>

<file path=xl/sharedStrings.xml><?xml version="1.0" encoding="utf-8"?>
<sst xmlns="http://schemas.openxmlformats.org/spreadsheetml/2006/main" count="33" uniqueCount="33">
  <si>
    <t>МП "КБУ"</t>
  </si>
  <si>
    <t>МП "ЖКХ"</t>
  </si>
  <si>
    <t>МП "ГЖКУ"</t>
  </si>
  <si>
    <t>МП "ГЭС"</t>
  </si>
  <si>
    <t>Озеленение</t>
  </si>
  <si>
    <t>Уличное освещение</t>
  </si>
  <si>
    <t>Организация и содержание мест захоронения</t>
  </si>
  <si>
    <t>Мероприятия по содержанию спец.участка</t>
  </si>
  <si>
    <t>Расходы бюджета ЗАТО Железногорск в 2007 году на благоустройство территорий ЗАТО Железногорск</t>
  </si>
  <si>
    <t>Текущее содержание и ремонт дорог и тротуаров</t>
  </si>
  <si>
    <t>Мероприятия по проведению праздников (в том числе новогодних)</t>
  </si>
  <si>
    <t>Мероприятия по содержанию общественных туалетов</t>
  </si>
  <si>
    <t>Сбор и удаление твердых отходов</t>
  </si>
  <si>
    <t xml:space="preserve">Сумма расходов на 2007 год </t>
  </si>
  <si>
    <t>(тыс. руб.)</t>
  </si>
  <si>
    <t>Наименование мероприятий</t>
  </si>
  <si>
    <t>к решению городского Совета</t>
  </si>
  <si>
    <t>от 12.12.2006 № 22-134Р"</t>
  </si>
  <si>
    <t>"Приложение № 12</t>
  </si>
  <si>
    <t>Сумма субсидий на 2007 год</t>
  </si>
  <si>
    <t>в том числе субсидии по муниципальным предприятиям ЗАТО Железногорск</t>
  </si>
  <si>
    <t>Раздел, подраздел 0502, целевая статья 600 00 00, вид расходов 412</t>
  </si>
  <si>
    <t>Раздел, подраздел 0502, целевая статья 600 00 00</t>
  </si>
  <si>
    <t>Раздел, подраздел 0502, целевая статья 600 00 00, вид расходов 807</t>
  </si>
  <si>
    <t>Раздел, подраздел 0502, целевая статья 600 00 00, вид расходов 808</t>
  </si>
  <si>
    <t>Раздел, подраздел 0502, целевая статья 600 00 00, вид расходов 806</t>
  </si>
  <si>
    <t>Раздел, подраздел 0502, целевая статья 600 00 00, вид расходов 809</t>
  </si>
  <si>
    <t>№ п/п</t>
  </si>
  <si>
    <t>Установка и изготовление автобусных площадок</t>
  </si>
  <si>
    <t>Установка скейт-роллерных площадок</t>
  </si>
  <si>
    <t>Приложение № 7</t>
  </si>
  <si>
    <t>к решению Совета депутатов</t>
  </si>
  <si>
    <t>от 26.04.2007 № 25-156Р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</si>
</sst>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"/>
  </numFmts>
  <fonts count="13">
    <font>
      <sz val="10"/>
      <name val="Arial"/>
      <family val="0"/>
    </font>
    <font>
      <b/>
      <sz val="12"/>
      <name val="Arial Cyr"/>
      <family val="0"/>
    </font>
    <font>
      <sz val="9"/>
      <name val="Arial"/>
      <family val="0"/>
    </font>
    <font>
      <b/>
      <sz val="9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9"/>
      <name val="Arial"/>
      <family val="0"/>
    </font>
    <font>
      <b/>
      <sz val="10"/>
      <name val="Arial"/>
      <family val="0"/>
    </font>
    <font>
      <sz val="10"/>
      <color indexed="10"/>
      <name val="Arial Cyr"/>
      <family val="0"/>
    </font>
    <font>
      <sz val="10"/>
      <name val="Arial Cyr"/>
      <family val="0"/>
    </font>
    <font>
      <sz val="10.5"/>
      <name val="Arial Cyr"/>
      <family val="0"/>
    </font>
    <font>
      <b/>
      <i/>
      <sz val="10"/>
      <name val="Arial"/>
      <family val="0"/>
    </font>
    <font>
      <b/>
      <i/>
      <sz val="9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81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4" fontId="12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81" fontId="5" fillId="0" borderId="2" xfId="0" applyNumberFormat="1" applyFont="1" applyBorder="1" applyAlignment="1">
      <alignment horizontal="center" vertical="center" wrapText="1"/>
    </xf>
    <xf numFmtId="181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81" fontId="4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81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180" fontId="3" fillId="0" borderId="5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J3" sqref="J3"/>
    </sheetView>
  </sheetViews>
  <sheetFormatPr defaultColWidth="9.140625" defaultRowHeight="12.75"/>
  <cols>
    <col min="1" max="1" width="3.28125" style="0" customWidth="1"/>
    <col min="5" max="5" width="6.7109375" style="0" customWidth="1"/>
    <col min="6" max="6" width="6.140625" style="0" hidden="1" customWidth="1"/>
    <col min="7" max="7" width="13.7109375" style="0" customWidth="1"/>
    <col min="8" max="8" width="9.8515625" style="0" customWidth="1"/>
    <col min="10" max="10" width="8.7109375" style="0" customWidth="1"/>
    <col min="11" max="11" width="7.00390625" style="0" customWidth="1"/>
    <col min="12" max="12" width="9.7109375" style="0" customWidth="1"/>
    <col min="13" max="13" width="12.00390625" style="0" customWidth="1"/>
  </cols>
  <sheetData>
    <row r="1" spans="2:12" ht="15.75" customHeight="1">
      <c r="B1" s="16"/>
      <c r="C1" s="17"/>
      <c r="D1" s="17"/>
      <c r="E1" s="17"/>
      <c r="F1" s="17"/>
      <c r="G1" s="17"/>
      <c r="H1" s="17"/>
      <c r="I1" s="17"/>
      <c r="J1" s="20" t="s">
        <v>30</v>
      </c>
      <c r="K1" s="18"/>
      <c r="L1" s="18"/>
    </row>
    <row r="2" spans="2:12" ht="13.5" customHeight="1">
      <c r="B2" s="16"/>
      <c r="C2" s="17"/>
      <c r="D2" s="17"/>
      <c r="E2" s="17"/>
      <c r="F2" s="17"/>
      <c r="G2" s="17"/>
      <c r="H2" s="17"/>
      <c r="I2" s="17"/>
      <c r="J2" s="20" t="s">
        <v>31</v>
      </c>
      <c r="K2" s="18"/>
      <c r="L2" s="18"/>
    </row>
    <row r="3" spans="2:12" ht="11.25" customHeight="1">
      <c r="B3" s="16"/>
      <c r="C3" s="17"/>
      <c r="D3" s="17"/>
      <c r="E3" s="17"/>
      <c r="F3" s="17"/>
      <c r="G3" s="17"/>
      <c r="H3" s="17"/>
      <c r="I3" s="17"/>
      <c r="J3" s="20" t="s">
        <v>32</v>
      </c>
      <c r="K3" s="18"/>
      <c r="L3" s="18"/>
    </row>
    <row r="4" spans="2:12" ht="12" customHeight="1">
      <c r="B4" s="16"/>
      <c r="C4" s="17"/>
      <c r="D4" s="17"/>
      <c r="E4" s="17"/>
      <c r="F4" s="17"/>
      <c r="G4" s="17"/>
      <c r="H4" s="17"/>
      <c r="I4" s="17"/>
      <c r="J4" s="20" t="s">
        <v>18</v>
      </c>
      <c r="K4" s="18"/>
      <c r="L4" s="18"/>
    </row>
    <row r="5" spans="2:12" ht="13.5">
      <c r="B5" s="17"/>
      <c r="C5" s="17"/>
      <c r="D5" s="17"/>
      <c r="E5" s="17"/>
      <c r="F5" s="17"/>
      <c r="G5" s="19"/>
      <c r="H5" s="19"/>
      <c r="I5" s="17"/>
      <c r="J5" s="20" t="s">
        <v>16</v>
      </c>
      <c r="K5" s="19"/>
      <c r="L5" s="17"/>
    </row>
    <row r="6" spans="2:12" ht="13.5">
      <c r="B6" s="17"/>
      <c r="C6" s="17"/>
      <c r="D6" s="17"/>
      <c r="E6" s="17"/>
      <c r="F6" s="17"/>
      <c r="G6" s="19"/>
      <c r="H6" s="19"/>
      <c r="I6" s="17"/>
      <c r="J6" s="20" t="s">
        <v>17</v>
      </c>
      <c r="K6" s="19"/>
      <c r="L6" s="17"/>
    </row>
    <row r="7" spans="2:12" ht="12.7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2" ht="44.25" customHeight="1">
      <c r="B8" s="56" t="s">
        <v>8</v>
      </c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2:12" ht="16.5" thickBot="1">
      <c r="B9" s="1"/>
      <c r="C9" s="1"/>
      <c r="D9" s="1"/>
      <c r="E9" s="1"/>
      <c r="F9" s="1"/>
      <c r="G9" s="2"/>
      <c r="H9" s="2"/>
      <c r="I9" s="3"/>
      <c r="L9" t="s">
        <v>14</v>
      </c>
    </row>
    <row r="10" spans="1:12" ht="35.25" customHeight="1">
      <c r="A10" s="57" t="s">
        <v>27</v>
      </c>
      <c r="B10" s="59" t="s">
        <v>15</v>
      </c>
      <c r="C10" s="59"/>
      <c r="D10" s="59"/>
      <c r="E10" s="59"/>
      <c r="F10" s="59"/>
      <c r="G10" s="61" t="s">
        <v>13</v>
      </c>
      <c r="H10" s="51" t="s">
        <v>19</v>
      </c>
      <c r="I10" s="63" t="s">
        <v>20</v>
      </c>
      <c r="J10" s="64"/>
      <c r="K10" s="64"/>
      <c r="L10" s="65"/>
    </row>
    <row r="11" spans="1:12" ht="31.5" customHeight="1">
      <c r="A11" s="58"/>
      <c r="B11" s="60"/>
      <c r="C11" s="60"/>
      <c r="D11" s="60"/>
      <c r="E11" s="60"/>
      <c r="F11" s="60"/>
      <c r="G11" s="62"/>
      <c r="H11" s="52"/>
      <c r="I11" s="14" t="s">
        <v>0</v>
      </c>
      <c r="J11" s="14" t="s">
        <v>1</v>
      </c>
      <c r="K11" s="14" t="s">
        <v>2</v>
      </c>
      <c r="L11" s="15" t="s">
        <v>3</v>
      </c>
    </row>
    <row r="12" spans="1:12" ht="29.25" customHeight="1">
      <c r="A12" s="12">
        <v>1</v>
      </c>
      <c r="B12" s="48" t="s">
        <v>25</v>
      </c>
      <c r="C12" s="49"/>
      <c r="D12" s="49"/>
      <c r="E12" s="49"/>
      <c r="F12" s="49"/>
      <c r="G12" s="32">
        <f>SUM(G13)</f>
        <v>20250</v>
      </c>
      <c r="H12" s="5">
        <f>SUM(H13)</f>
        <v>10050</v>
      </c>
      <c r="I12" s="9"/>
      <c r="J12" s="9"/>
      <c r="K12" s="10"/>
      <c r="L12" s="27">
        <f>SUM(L13)</f>
        <v>10050</v>
      </c>
    </row>
    <row r="13" spans="1:12" ht="29.25" customHeight="1">
      <c r="A13" s="12">
        <v>2</v>
      </c>
      <c r="B13" s="53" t="s">
        <v>5</v>
      </c>
      <c r="C13" s="54"/>
      <c r="D13" s="54"/>
      <c r="E13" s="54"/>
      <c r="F13" s="54"/>
      <c r="G13" s="33">
        <v>20250</v>
      </c>
      <c r="H13" s="8">
        <f>SUM(I13:L13)</f>
        <v>10050</v>
      </c>
      <c r="I13" s="9"/>
      <c r="J13" s="9"/>
      <c r="K13" s="10"/>
      <c r="L13" s="11">
        <v>10050</v>
      </c>
    </row>
    <row r="14" spans="1:13" ht="26.25" customHeight="1">
      <c r="A14" s="4">
        <v>3</v>
      </c>
      <c r="B14" s="48" t="s">
        <v>23</v>
      </c>
      <c r="C14" s="49"/>
      <c r="D14" s="49"/>
      <c r="E14" s="49"/>
      <c r="F14" s="49"/>
      <c r="G14" s="32">
        <f>SUM(G15)</f>
        <v>71940</v>
      </c>
      <c r="H14" s="5">
        <f>SUM(H15)</f>
        <v>56940</v>
      </c>
      <c r="I14" s="5">
        <f>SUM(I15)</f>
        <v>53940</v>
      </c>
      <c r="J14" s="5">
        <f>SUM(J15)</f>
        <v>3000</v>
      </c>
      <c r="K14" s="5"/>
      <c r="L14" s="6"/>
      <c r="M14" s="13"/>
    </row>
    <row r="15" spans="1:12" ht="29.25" customHeight="1">
      <c r="A15" s="7">
        <v>4</v>
      </c>
      <c r="B15" s="44" t="s">
        <v>9</v>
      </c>
      <c r="C15" s="44"/>
      <c r="D15" s="44"/>
      <c r="E15" s="44"/>
      <c r="F15" s="44"/>
      <c r="G15" s="33">
        <v>71940</v>
      </c>
      <c r="H15" s="8">
        <f>SUM(I15:L15)</f>
        <v>56940</v>
      </c>
      <c r="I15" s="9">
        <v>53940</v>
      </c>
      <c r="J15" s="9">
        <v>3000</v>
      </c>
      <c r="K15" s="10"/>
      <c r="L15" s="11"/>
    </row>
    <row r="16" spans="1:12" ht="29.25" customHeight="1">
      <c r="A16" s="7">
        <v>5</v>
      </c>
      <c r="B16" s="48" t="s">
        <v>24</v>
      </c>
      <c r="C16" s="49"/>
      <c r="D16" s="49"/>
      <c r="E16" s="49"/>
      <c r="F16" s="49"/>
      <c r="G16" s="32">
        <f>SUM(G17)</f>
        <v>16700</v>
      </c>
      <c r="H16" s="5">
        <f>SUM(H17)</f>
        <v>16700</v>
      </c>
      <c r="I16" s="5">
        <f>SUM(I17)</f>
        <v>15600</v>
      </c>
      <c r="J16" s="5">
        <f>SUM(J17)</f>
        <v>1100</v>
      </c>
      <c r="K16" s="10"/>
      <c r="L16" s="11"/>
    </row>
    <row r="17" spans="1:12" ht="29.25" customHeight="1">
      <c r="A17" s="12">
        <v>6</v>
      </c>
      <c r="B17" s="53" t="s">
        <v>4</v>
      </c>
      <c r="C17" s="54"/>
      <c r="D17" s="54"/>
      <c r="E17" s="54"/>
      <c r="F17" s="54"/>
      <c r="G17" s="33">
        <v>16700</v>
      </c>
      <c r="H17" s="8">
        <f aca="true" t="shared" si="0" ref="H17:H24">SUM(I17:L17)</f>
        <v>16700</v>
      </c>
      <c r="I17" s="9">
        <v>15600</v>
      </c>
      <c r="J17" s="9">
        <v>1100</v>
      </c>
      <c r="K17" s="10"/>
      <c r="L17" s="11"/>
    </row>
    <row r="18" spans="1:12" ht="29.25" customHeight="1">
      <c r="A18" s="12">
        <v>7</v>
      </c>
      <c r="B18" s="48" t="s">
        <v>26</v>
      </c>
      <c r="C18" s="49"/>
      <c r="D18" s="49"/>
      <c r="E18" s="49"/>
      <c r="F18" s="49"/>
      <c r="G18" s="32">
        <f>SUM(G19)</f>
        <v>5600</v>
      </c>
      <c r="H18" s="5">
        <f>SUM(H19)</f>
        <v>5600</v>
      </c>
      <c r="I18" s="5">
        <f>SUM(I19)</f>
        <v>4400</v>
      </c>
      <c r="J18" s="5">
        <f>SUM(J19)</f>
        <v>1200</v>
      </c>
      <c r="K18" s="10"/>
      <c r="L18" s="11"/>
    </row>
    <row r="19" spans="1:12" ht="29.25" customHeight="1">
      <c r="A19" s="12">
        <v>8</v>
      </c>
      <c r="B19" s="53" t="s">
        <v>6</v>
      </c>
      <c r="C19" s="54"/>
      <c r="D19" s="54"/>
      <c r="E19" s="54"/>
      <c r="F19" s="54"/>
      <c r="G19" s="33">
        <v>5600</v>
      </c>
      <c r="H19" s="8">
        <f t="shared" si="0"/>
        <v>5600</v>
      </c>
      <c r="I19" s="9">
        <v>4400</v>
      </c>
      <c r="J19" s="9">
        <v>1200</v>
      </c>
      <c r="K19" s="10"/>
      <c r="L19" s="11"/>
    </row>
    <row r="20" spans="1:12" s="31" customFormat="1" ht="29.25" customHeight="1">
      <c r="A20" s="28">
        <v>9</v>
      </c>
      <c r="B20" s="46" t="s">
        <v>21</v>
      </c>
      <c r="C20" s="47"/>
      <c r="D20" s="47"/>
      <c r="E20" s="47"/>
      <c r="F20" s="29"/>
      <c r="G20" s="32">
        <f>SUM(G21:G26)</f>
        <v>20029.39874</v>
      </c>
      <c r="H20" s="5">
        <f>SUM(H21:H26)</f>
        <v>16020</v>
      </c>
      <c r="I20" s="5">
        <f>SUM(I21:I26)</f>
        <v>11500</v>
      </c>
      <c r="J20" s="5">
        <f>SUM(J21:J26)</f>
        <v>4200</v>
      </c>
      <c r="K20" s="5">
        <f>SUM(K21:K26)</f>
        <v>320</v>
      </c>
      <c r="L20" s="30"/>
    </row>
    <row r="21" spans="1:12" ht="29.25" customHeight="1">
      <c r="A21" s="12">
        <v>10</v>
      </c>
      <c r="B21" s="53" t="s">
        <v>7</v>
      </c>
      <c r="C21" s="54"/>
      <c r="D21" s="54"/>
      <c r="E21" s="54"/>
      <c r="F21" s="54"/>
      <c r="G21" s="33">
        <v>6800</v>
      </c>
      <c r="H21" s="8">
        <f t="shared" si="0"/>
        <v>6800</v>
      </c>
      <c r="I21" s="9">
        <v>5300</v>
      </c>
      <c r="J21" s="9">
        <v>1500</v>
      </c>
      <c r="K21" s="10"/>
      <c r="L21" s="11"/>
    </row>
    <row r="22" spans="1:12" ht="29.25" customHeight="1">
      <c r="A22" s="12">
        <v>11</v>
      </c>
      <c r="B22" s="53" t="s">
        <v>10</v>
      </c>
      <c r="C22" s="54"/>
      <c r="D22" s="54"/>
      <c r="E22" s="54"/>
      <c r="F22" s="54"/>
      <c r="G22" s="33">
        <v>5000</v>
      </c>
      <c r="H22" s="8">
        <f t="shared" si="0"/>
        <v>1600</v>
      </c>
      <c r="I22" s="9">
        <v>1100</v>
      </c>
      <c r="J22" s="9">
        <v>500</v>
      </c>
      <c r="K22" s="10"/>
      <c r="L22" s="11"/>
    </row>
    <row r="23" spans="1:12" ht="29.25" customHeight="1">
      <c r="A23" s="12">
        <v>12</v>
      </c>
      <c r="B23" s="53" t="s">
        <v>11</v>
      </c>
      <c r="C23" s="54"/>
      <c r="D23" s="54"/>
      <c r="E23" s="54"/>
      <c r="F23" s="54"/>
      <c r="G23" s="33">
        <v>320</v>
      </c>
      <c r="H23" s="8">
        <f t="shared" si="0"/>
        <v>320</v>
      </c>
      <c r="I23" s="9"/>
      <c r="J23" s="9"/>
      <c r="K23" s="10">
        <v>320</v>
      </c>
      <c r="L23" s="11"/>
    </row>
    <row r="24" spans="1:12" ht="29.25" customHeight="1">
      <c r="A24" s="21">
        <v>13</v>
      </c>
      <c r="B24" s="50" t="s">
        <v>12</v>
      </c>
      <c r="C24" s="50"/>
      <c r="D24" s="50"/>
      <c r="E24" s="50"/>
      <c r="F24" s="50"/>
      <c r="G24" s="33">
        <v>7300</v>
      </c>
      <c r="H24" s="8">
        <f t="shared" si="0"/>
        <v>7300</v>
      </c>
      <c r="I24" s="22">
        <v>5100</v>
      </c>
      <c r="J24" s="22">
        <v>2200</v>
      </c>
      <c r="K24" s="23"/>
      <c r="L24" s="24"/>
    </row>
    <row r="25" spans="1:12" ht="27" customHeight="1">
      <c r="A25" s="12">
        <v>14</v>
      </c>
      <c r="B25" s="44" t="s">
        <v>28</v>
      </c>
      <c r="C25" s="44"/>
      <c r="D25" s="44"/>
      <c r="E25" s="44"/>
      <c r="F25" s="44"/>
      <c r="G25" s="25">
        <v>157.49696</v>
      </c>
      <c r="H25" s="26"/>
      <c r="I25" s="9"/>
      <c r="J25" s="9"/>
      <c r="K25" s="10"/>
      <c r="L25" s="11"/>
    </row>
    <row r="26" spans="1:12" ht="26.25" customHeight="1">
      <c r="A26" s="34">
        <v>15</v>
      </c>
      <c r="B26" s="45" t="s">
        <v>29</v>
      </c>
      <c r="C26" s="45"/>
      <c r="D26" s="45"/>
      <c r="E26" s="45"/>
      <c r="F26" s="45"/>
      <c r="G26" s="35">
        <v>451.90178</v>
      </c>
      <c r="H26" s="36"/>
      <c r="I26" s="37"/>
      <c r="J26" s="37"/>
      <c r="K26" s="38"/>
      <c r="L26" s="39"/>
    </row>
    <row r="27" spans="1:12" ht="30.75" customHeight="1" thickBot="1">
      <c r="A27" s="40">
        <v>16</v>
      </c>
      <c r="B27" s="55" t="s">
        <v>22</v>
      </c>
      <c r="C27" s="55"/>
      <c r="D27" s="55"/>
      <c r="E27" s="55"/>
      <c r="F27" s="55"/>
      <c r="G27" s="41">
        <f aca="true" t="shared" si="1" ref="G27:L27">SUM(G12,G14,G16,G18,G20)</f>
        <v>134519.39874</v>
      </c>
      <c r="H27" s="42">
        <f t="shared" si="1"/>
        <v>105310</v>
      </c>
      <c r="I27" s="42">
        <f t="shared" si="1"/>
        <v>85440</v>
      </c>
      <c r="J27" s="42">
        <f t="shared" si="1"/>
        <v>9500</v>
      </c>
      <c r="K27" s="42">
        <f t="shared" si="1"/>
        <v>320</v>
      </c>
      <c r="L27" s="43">
        <f t="shared" si="1"/>
        <v>10050</v>
      </c>
    </row>
  </sheetData>
  <mergeCells count="22">
    <mergeCell ref="B27:F27"/>
    <mergeCell ref="B15:F15"/>
    <mergeCell ref="B8:L8"/>
    <mergeCell ref="A10:A11"/>
    <mergeCell ref="B10:F11"/>
    <mergeCell ref="G10:G11"/>
    <mergeCell ref="I10:L10"/>
    <mergeCell ref="B12:F12"/>
    <mergeCell ref="H10:H11"/>
    <mergeCell ref="B22:F22"/>
    <mergeCell ref="B23:F23"/>
    <mergeCell ref="B17:F17"/>
    <mergeCell ref="B13:F13"/>
    <mergeCell ref="B19:F19"/>
    <mergeCell ref="B21:F21"/>
    <mergeCell ref="B25:F25"/>
    <mergeCell ref="B26:F26"/>
    <mergeCell ref="B20:E20"/>
    <mergeCell ref="B14:F14"/>
    <mergeCell ref="B16:F16"/>
    <mergeCell ref="B18:F18"/>
    <mergeCell ref="B24:F2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&amp;C&amp;8&amp;P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Butova_O</cp:lastModifiedBy>
  <cp:lastPrinted>2007-04-18T09:32:09Z</cp:lastPrinted>
  <dcterms:created xsi:type="dcterms:W3CDTF">1996-10-08T23:32:33Z</dcterms:created>
  <dcterms:modified xsi:type="dcterms:W3CDTF">2007-05-02T07:37:13Z</dcterms:modified>
  <cp:category/>
  <cp:version/>
  <cp:contentType/>
  <cp:contentStatus/>
</cp:coreProperties>
</file>